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Ａｒｃｈｅｒｙ\都ア協事務局配信資料\"/>
    </mc:Choice>
  </mc:AlternateContent>
  <bookViews>
    <workbookView xWindow="0" yWindow="0" windowWidth="21600" windowHeight="9750" tabRatio="711"/>
  </bookViews>
  <sheets>
    <sheet name="③実施計画書" sheetId="15" r:id="rId1"/>
    <sheet name="④収支予算書" sheetId="8" r:id="rId2"/>
    <sheet name="④記入方法" sheetId="9" r:id="rId3"/>
    <sheet name="④記入例" sheetId="10" r:id="rId4"/>
  </sheets>
  <definedNames>
    <definedName name="_xlnm.Print_Area" localSheetId="0">③実施計画書!$A$1:$I$34</definedName>
    <definedName name="_xlnm.Print_Area" localSheetId="2">④記入方法!$A$1:$M$38</definedName>
    <definedName name="_xlnm.Print_Area" localSheetId="3">④記入例!$A$1:$N$80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5" i="10" l="1"/>
  <c r="M74" i="10"/>
  <c r="M73" i="10"/>
  <c r="M72" i="10"/>
  <c r="M71" i="10"/>
  <c r="M70" i="10"/>
  <c r="M68" i="10"/>
  <c r="B68" i="10" s="1"/>
  <c r="M66" i="10"/>
  <c r="M65" i="10"/>
  <c r="M64" i="10"/>
  <c r="M63" i="10"/>
  <c r="B63" i="10" s="1"/>
  <c r="M62" i="10"/>
  <c r="M61" i="10"/>
  <c r="B60" i="10" s="1"/>
  <c r="M59" i="10"/>
  <c r="M58" i="10"/>
  <c r="M57" i="10"/>
  <c r="M56" i="10"/>
  <c r="M55" i="10"/>
  <c r="M54" i="10"/>
  <c r="M53" i="10"/>
  <c r="M52" i="10"/>
  <c r="M51" i="10"/>
  <c r="B51" i="10" s="1"/>
  <c r="M50" i="10"/>
  <c r="M49" i="10"/>
  <c r="M48" i="10"/>
  <c r="M47" i="10"/>
  <c r="M46" i="10"/>
  <c r="M45" i="10"/>
  <c r="M44" i="10"/>
  <c r="M43" i="10"/>
  <c r="M42" i="10"/>
  <c r="M41" i="10"/>
  <c r="M40" i="10"/>
  <c r="B40" i="10" s="1"/>
  <c r="M39" i="10"/>
  <c r="M38" i="10"/>
  <c r="M37" i="10"/>
  <c r="B37" i="10" s="1"/>
  <c r="M36" i="10"/>
  <c r="M35" i="10"/>
  <c r="M34" i="10"/>
  <c r="M33" i="10"/>
  <c r="M32" i="10"/>
  <c r="M31" i="10"/>
  <c r="B31" i="10" s="1"/>
  <c r="M30" i="10"/>
  <c r="M29" i="10"/>
  <c r="M28" i="10"/>
  <c r="M27" i="10"/>
  <c r="B19" i="10"/>
  <c r="K13" i="9"/>
  <c r="M76" i="8"/>
  <c r="M75" i="8"/>
  <c r="M74" i="8"/>
  <c r="M73" i="8"/>
  <c r="M72" i="8"/>
  <c r="M71" i="8"/>
  <c r="M70" i="8"/>
  <c r="B70" i="8"/>
  <c r="M67" i="8"/>
  <c r="M66" i="8"/>
  <c r="M65" i="8"/>
  <c r="M64" i="8"/>
  <c r="B63" i="8" s="1"/>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B17" i="8"/>
  <c r="B41" i="8" l="1"/>
  <c r="B45" i="8"/>
  <c r="B45" i="10"/>
  <c r="B56" i="10"/>
  <c r="B29" i="8"/>
  <c r="B23" i="10"/>
  <c r="B67" i="10" s="1"/>
  <c r="B76" i="10" s="1"/>
  <c r="B81" i="10" s="1"/>
  <c r="B22" i="8"/>
  <c r="B50" i="8"/>
  <c r="B54" i="8"/>
  <c r="B59" i="8"/>
  <c r="B36" i="8"/>
  <c r="B68" i="8" l="1"/>
  <c r="B77" i="8" s="1"/>
</calcChain>
</file>

<file path=xl/sharedStrings.xml><?xml version="1.0" encoding="utf-8"?>
<sst xmlns="http://schemas.openxmlformats.org/spreadsheetml/2006/main" count="772" uniqueCount="149">
  <si>
    <t>計</t>
    <rPh sb="0" eb="1">
      <t>ケイ</t>
    </rPh>
    <phoneticPr fontId="3"/>
  </si>
  <si>
    <t>事業番号</t>
    <rPh sb="0" eb="2">
      <t>ジギョウ</t>
    </rPh>
    <rPh sb="2" eb="4">
      <t>バンゴウ</t>
    </rPh>
    <phoneticPr fontId="3"/>
  </si>
  <si>
    <t>第４号様式</t>
    <rPh sb="0" eb="1">
      <t>ダイ</t>
    </rPh>
    <rPh sb="2" eb="3">
      <t>ゴウ</t>
    </rPh>
    <rPh sb="3" eb="5">
      <t>ヨウシキ</t>
    </rPh>
    <phoneticPr fontId="3"/>
  </si>
  <si>
    <t>事業名</t>
    <rPh sb="0" eb="2">
      <t>ジギョウ</t>
    </rPh>
    <rPh sb="2" eb="3">
      <t>メイ</t>
    </rPh>
    <phoneticPr fontId="3"/>
  </si>
  <si>
    <t>競技団体名</t>
    <rPh sb="0" eb="2">
      <t>キョウギ</t>
    </rPh>
    <rPh sb="2" eb="4">
      <t>ダンタイ</t>
    </rPh>
    <rPh sb="4" eb="5">
      <t>メイ</t>
    </rPh>
    <phoneticPr fontId="3"/>
  </si>
  <si>
    <t>＜収入＞</t>
    <rPh sb="1" eb="3">
      <t>シュウニュウ</t>
    </rPh>
    <phoneticPr fontId="3"/>
  </si>
  <si>
    <t>科目</t>
    <rPh sb="0" eb="2">
      <t>カモク</t>
    </rPh>
    <phoneticPr fontId="3"/>
  </si>
  <si>
    <t>金額</t>
    <rPh sb="0" eb="2">
      <t>キンガク</t>
    </rPh>
    <phoneticPr fontId="3"/>
  </si>
  <si>
    <t>内容</t>
    <rPh sb="0" eb="2">
      <t>ナイヨウ</t>
    </rPh>
    <phoneticPr fontId="3"/>
  </si>
  <si>
    <t>備考</t>
    <rPh sb="0" eb="2">
      <t>ビコウ</t>
    </rPh>
    <phoneticPr fontId="3"/>
  </si>
  <si>
    <t>１　分担金</t>
    <rPh sb="2" eb="5">
      <t>ブンタンキン</t>
    </rPh>
    <phoneticPr fontId="3"/>
  </si>
  <si>
    <t>円</t>
    <rPh sb="0" eb="1">
      <t>エン</t>
    </rPh>
    <phoneticPr fontId="3"/>
  </si>
  <si>
    <t>東京都分担金</t>
    <rPh sb="0" eb="2">
      <t>トウキョウ</t>
    </rPh>
    <rPh sb="2" eb="3">
      <t>ト</t>
    </rPh>
    <rPh sb="3" eb="6">
      <t>ブンタンキン</t>
    </rPh>
    <phoneticPr fontId="3"/>
  </si>
  <si>
    <t>２　負担金</t>
    <rPh sb="2" eb="5">
      <t>フタンキン</t>
    </rPh>
    <phoneticPr fontId="3"/>
  </si>
  <si>
    <t>３　その他</t>
    <rPh sb="4" eb="5">
      <t>タ</t>
    </rPh>
    <phoneticPr fontId="3"/>
  </si>
  <si>
    <t>合　　　計</t>
    <rPh sb="0" eb="1">
      <t>ゴウ</t>
    </rPh>
    <rPh sb="4" eb="5">
      <t>ケイ</t>
    </rPh>
    <phoneticPr fontId="3"/>
  </si>
  <si>
    <t>＜支出＞</t>
    <rPh sb="1" eb="3">
      <t>シシュツ</t>
    </rPh>
    <phoneticPr fontId="3"/>
  </si>
  <si>
    <t>内　　　　　　容</t>
    <rPh sb="0" eb="1">
      <t>ナイ</t>
    </rPh>
    <rPh sb="7" eb="8">
      <t>カタチ</t>
    </rPh>
    <phoneticPr fontId="3"/>
  </si>
  <si>
    <t>単価</t>
    <rPh sb="0" eb="2">
      <t>タンカ</t>
    </rPh>
    <phoneticPr fontId="3"/>
  </si>
  <si>
    <t>単位</t>
    <rPh sb="0" eb="2">
      <t>タンイ</t>
    </rPh>
    <phoneticPr fontId="3"/>
  </si>
  <si>
    <t>回数</t>
    <rPh sb="0" eb="2">
      <t>カイスウ</t>
    </rPh>
    <phoneticPr fontId="3"/>
  </si>
  <si>
    <t>１ 謝金等</t>
    <rPh sb="2" eb="4">
      <t>シャキン</t>
    </rPh>
    <rPh sb="4" eb="5">
      <t>トウ</t>
    </rPh>
    <phoneticPr fontId="3"/>
  </si>
  <si>
    <t>@</t>
    <phoneticPr fontId="3"/>
  </si>
  <si>
    <t>@</t>
    <phoneticPr fontId="3"/>
  </si>
  <si>
    <t>×</t>
    <phoneticPr fontId="3"/>
  </si>
  <si>
    <t>×</t>
    <phoneticPr fontId="3"/>
  </si>
  <si>
    <t>回</t>
    <rPh sb="0" eb="1">
      <t>カイ</t>
    </rPh>
    <phoneticPr fontId="3"/>
  </si>
  <si>
    <t>×</t>
    <phoneticPr fontId="3"/>
  </si>
  <si>
    <t>@</t>
    <phoneticPr fontId="3"/>
  </si>
  <si>
    <t>×</t>
    <phoneticPr fontId="3"/>
  </si>
  <si>
    <t>×</t>
    <phoneticPr fontId="3"/>
  </si>
  <si>
    <t>２　交通費</t>
    <rPh sb="2" eb="5">
      <t>コウツウヒ</t>
    </rPh>
    <phoneticPr fontId="3"/>
  </si>
  <si>
    <t>@</t>
    <phoneticPr fontId="3"/>
  </si>
  <si>
    <t>３　宿泊費</t>
    <rPh sb="2" eb="5">
      <t>シュクハクヒ</t>
    </rPh>
    <phoneticPr fontId="3"/>
  </si>
  <si>
    <r>
      <t xml:space="preserve">４ </t>
    </r>
    <r>
      <rPr>
        <sz val="10"/>
        <rFont val="ＭＳ 明朝"/>
        <family val="1"/>
        <charset val="128"/>
      </rPr>
      <t>印刷製本費</t>
    </r>
    <r>
      <rPr>
        <sz val="11"/>
        <rFont val="ＭＳ 明朝"/>
        <family val="1"/>
        <charset val="128"/>
      </rPr>
      <t xml:space="preserve">
</t>
    </r>
    <rPh sb="2" eb="4">
      <t>インサツ</t>
    </rPh>
    <rPh sb="4" eb="6">
      <t>セイホン</t>
    </rPh>
    <rPh sb="6" eb="7">
      <t>ヒ</t>
    </rPh>
    <phoneticPr fontId="3"/>
  </si>
  <si>
    <t>５ 消耗品費</t>
    <rPh sb="2" eb="4">
      <t>ショウモウ</t>
    </rPh>
    <rPh sb="4" eb="5">
      <t>ヒン</t>
    </rPh>
    <rPh sb="5" eb="6">
      <t>ヒ</t>
    </rPh>
    <phoneticPr fontId="3"/>
  </si>
  <si>
    <r>
      <t>６</t>
    </r>
    <r>
      <rPr>
        <sz val="10"/>
        <rFont val="ＭＳ 明朝"/>
        <family val="1"/>
        <charset val="128"/>
      </rPr>
      <t>使用料借上料</t>
    </r>
    <phoneticPr fontId="3"/>
  </si>
  <si>
    <t>7 通信運搬費</t>
    <phoneticPr fontId="3"/>
  </si>
  <si>
    <t>８　保険料</t>
    <rPh sb="2" eb="5">
      <t>ホケンリョウ</t>
    </rPh>
    <phoneticPr fontId="3"/>
  </si>
  <si>
    <t>９雑務役務費</t>
    <rPh sb="1" eb="3">
      <t>ザツム</t>
    </rPh>
    <rPh sb="3" eb="5">
      <t>エキム</t>
    </rPh>
    <rPh sb="5" eb="6">
      <t>ヒ</t>
    </rPh>
    <phoneticPr fontId="3"/>
  </si>
  <si>
    <t>分担金支出計</t>
    <rPh sb="0" eb="3">
      <t>ブンタンキン</t>
    </rPh>
    <rPh sb="3" eb="5">
      <t>シシュツ</t>
    </rPh>
    <rPh sb="5" eb="6">
      <t>ケイ</t>
    </rPh>
    <phoneticPr fontId="3"/>
  </si>
  <si>
    <t>10 分担金以外で支出するもの</t>
    <rPh sb="3" eb="6">
      <t>ブンタンキン</t>
    </rPh>
    <rPh sb="6" eb="8">
      <t>イガイ</t>
    </rPh>
    <rPh sb="9" eb="11">
      <t>シシュツ</t>
    </rPh>
    <phoneticPr fontId="3"/>
  </si>
  <si>
    <t>合　計</t>
    <rPh sb="0" eb="1">
      <t>ゴウ</t>
    </rPh>
    <rPh sb="2" eb="3">
      <t>ケイ</t>
    </rPh>
    <phoneticPr fontId="3"/>
  </si>
  <si>
    <t>第４号様式　収支予算書等の記入方法について</t>
    <rPh sb="0" eb="1">
      <t>ダイ</t>
    </rPh>
    <rPh sb="2" eb="3">
      <t>ゴウ</t>
    </rPh>
    <rPh sb="3" eb="5">
      <t>ヨウシキ</t>
    </rPh>
    <rPh sb="6" eb="8">
      <t>シュウシ</t>
    </rPh>
    <rPh sb="8" eb="11">
      <t>ヨサンショ</t>
    </rPh>
    <rPh sb="11" eb="12">
      <t>トウ</t>
    </rPh>
    <rPh sb="13" eb="15">
      <t>キニュウ</t>
    </rPh>
    <rPh sb="15" eb="17">
      <t>ホウホウ</t>
    </rPh>
    <phoneticPr fontId="3"/>
  </si>
  <si>
    <t>　「分担金で支出する経費」と「分担金以外で支出する経費」に分ける様式に変更になっています。あるひとつの支出に「分担金で支出する経費」と「分担金以外で支出する経費」が含まれる場合は、次の事例を参考に収支予算書及び収支決算書の作成をお願いします。</t>
    <rPh sb="2" eb="5">
      <t>ブンタンキン</t>
    </rPh>
    <rPh sb="6" eb="8">
      <t>シシュツ</t>
    </rPh>
    <rPh sb="10" eb="12">
      <t>ケイヒ</t>
    </rPh>
    <rPh sb="15" eb="18">
      <t>ブンタンキン</t>
    </rPh>
    <rPh sb="18" eb="20">
      <t>イガイ</t>
    </rPh>
    <rPh sb="21" eb="23">
      <t>シシュツ</t>
    </rPh>
    <rPh sb="25" eb="27">
      <t>ケイヒ</t>
    </rPh>
    <rPh sb="29" eb="30">
      <t>ワ</t>
    </rPh>
    <rPh sb="32" eb="34">
      <t>ヨウシキ</t>
    </rPh>
    <rPh sb="35" eb="37">
      <t>ヘンコウ</t>
    </rPh>
    <rPh sb="51" eb="53">
      <t>シシュツ</t>
    </rPh>
    <rPh sb="82" eb="83">
      <t>フク</t>
    </rPh>
    <rPh sb="86" eb="88">
      <t>バアイ</t>
    </rPh>
    <rPh sb="90" eb="91">
      <t>ツギ</t>
    </rPh>
    <rPh sb="92" eb="94">
      <t>ジレイ</t>
    </rPh>
    <rPh sb="95" eb="97">
      <t>サンコウ</t>
    </rPh>
    <rPh sb="98" eb="100">
      <t>シュウシ</t>
    </rPh>
    <rPh sb="100" eb="103">
      <t>ヨサンショ</t>
    </rPh>
    <rPh sb="103" eb="104">
      <t>オヨ</t>
    </rPh>
    <rPh sb="105" eb="107">
      <t>シュウシ</t>
    </rPh>
    <rPh sb="107" eb="110">
      <t>ケッサンショ</t>
    </rPh>
    <rPh sb="111" eb="113">
      <t>サクセイ</t>
    </rPh>
    <rPh sb="115" eb="116">
      <t>ネガ</t>
    </rPh>
    <phoneticPr fontId="3"/>
  </si>
  <si>
    <t>＜事例 ： １＞</t>
    <rPh sb="1" eb="3">
      <t>ジレイ</t>
    </rPh>
    <phoneticPr fontId="3"/>
  </si>
  <si>
    <t>※ 内容の単価×人数×回数が分けられる場合</t>
    <rPh sb="2" eb="4">
      <t>ナイヨウ</t>
    </rPh>
    <rPh sb="5" eb="7">
      <t>タンカ</t>
    </rPh>
    <rPh sb="8" eb="10">
      <t>ニンズウ</t>
    </rPh>
    <rPh sb="11" eb="13">
      <t>カイスウ</t>
    </rPh>
    <rPh sb="14" eb="15">
      <t>ワ</t>
    </rPh>
    <rPh sb="19" eb="21">
      <t>バアイ</t>
    </rPh>
    <phoneticPr fontId="3"/>
  </si>
  <si>
    <t>指導員謝金　@5,000×2人×4日　\40,000‐ このうち１日分の \10,000‐を分担金以外で支出したい。　</t>
    <rPh sb="33" eb="34">
      <t>ニチ</t>
    </rPh>
    <rPh sb="34" eb="35">
      <t>ブン</t>
    </rPh>
    <phoneticPr fontId="3"/>
  </si>
  <si>
    <t>◎記入の仕方</t>
    <rPh sb="1" eb="3">
      <t>キニュウ</t>
    </rPh>
    <rPh sb="4" eb="6">
      <t>シカタ</t>
    </rPh>
    <phoneticPr fontId="3"/>
  </si>
  <si>
    <t>科　　　目</t>
    <rPh sb="0" eb="1">
      <t>カ</t>
    </rPh>
    <rPh sb="4" eb="5">
      <t>モク</t>
    </rPh>
    <phoneticPr fontId="3"/>
  </si>
  <si>
    <t>内　　　　　容</t>
    <rPh sb="0" eb="1">
      <t>ナイ</t>
    </rPh>
    <rPh sb="6" eb="7">
      <t>カタチ</t>
    </rPh>
    <phoneticPr fontId="3"/>
  </si>
  <si>
    <t>指導員謝金（科目10あり）</t>
    <phoneticPr fontId="3"/>
  </si>
  <si>
    <t>@</t>
  </si>
  <si>
    <t>×</t>
  </si>
  <si>
    <t>人</t>
    <rPh sb="0" eb="1">
      <t>ヒト</t>
    </rPh>
    <phoneticPr fontId="3"/>
  </si>
  <si>
    <t>10分担金以外で支出するもの</t>
    <rPh sb="2" eb="5">
      <t>ブンタンキン</t>
    </rPh>
    <rPh sb="5" eb="7">
      <t>イガイ</t>
    </rPh>
    <rPh sb="8" eb="10">
      <t>シシュツ</t>
    </rPh>
    <phoneticPr fontId="3"/>
  </si>
  <si>
    <t>指導員謝金（科目1あり）</t>
    <phoneticPr fontId="3"/>
  </si>
  <si>
    <t>＜事例 ： ２ ＞</t>
    <rPh sb="1" eb="3">
      <t>ジレイ</t>
    </rPh>
    <phoneticPr fontId="3"/>
  </si>
  <si>
    <t>※ 内容の単価×人数×回数が分けられない場合</t>
    <rPh sb="2" eb="4">
      <t>ナイヨウ</t>
    </rPh>
    <rPh sb="5" eb="7">
      <t>タンカ</t>
    </rPh>
    <rPh sb="8" eb="10">
      <t>ニンズウ</t>
    </rPh>
    <rPh sb="11" eb="13">
      <t>カイスウ</t>
    </rPh>
    <rPh sb="14" eb="15">
      <t>ワ</t>
    </rPh>
    <rPh sb="20" eb="22">
      <t>バアイ</t>
    </rPh>
    <phoneticPr fontId="3"/>
  </si>
  <si>
    <t>補助指導員　@3,000×6人×3日　\54,000-　のうち\1１,000-を分担金以外で支出したい。</t>
    <rPh sb="0" eb="2">
      <t>ホジョ</t>
    </rPh>
    <rPh sb="2" eb="5">
      <t>シドウイン</t>
    </rPh>
    <phoneticPr fontId="3"/>
  </si>
  <si>
    <t>補助指導員謝金（科目10あり）</t>
    <rPh sb="0" eb="2">
      <t>ホジョ</t>
    </rPh>
    <phoneticPr fontId="3"/>
  </si>
  <si>
    <t>補助指導員謝金（科目1あり）</t>
    <rPh sb="0" eb="2">
      <t>ホジョ</t>
    </rPh>
    <phoneticPr fontId="3"/>
  </si>
  <si>
    <t>　※別紙の第４号様式の記入例を参考にしてください。</t>
    <rPh sb="2" eb="4">
      <t>ベッシ</t>
    </rPh>
    <rPh sb="5" eb="6">
      <t>ダイ</t>
    </rPh>
    <rPh sb="7" eb="8">
      <t>ゴウ</t>
    </rPh>
    <rPh sb="8" eb="10">
      <t>ヨウシキ</t>
    </rPh>
    <rPh sb="11" eb="13">
      <t>キニュウ</t>
    </rPh>
    <rPh sb="13" eb="14">
      <t>レイ</t>
    </rPh>
    <rPh sb="15" eb="17">
      <t>サンコウ</t>
    </rPh>
    <phoneticPr fontId="3"/>
  </si>
  <si>
    <t>＜事例 ： ３ ＞</t>
    <rPh sb="1" eb="3">
      <t>ジレイ</t>
    </rPh>
    <phoneticPr fontId="3"/>
  </si>
  <si>
    <t>著名指導者謝金　\70,000-　のうち単価基準を超えた\10,000-を分担金以外で支出する。</t>
    <phoneticPr fontId="3"/>
  </si>
  <si>
    <t>指導員謝金（科目10あり）</t>
    <phoneticPr fontId="3"/>
  </si>
  <si>
    <t>時間</t>
    <rPh sb="0" eb="2">
      <t>ジカン</t>
    </rPh>
    <phoneticPr fontId="3"/>
  </si>
  <si>
    <t>指導員謝金（科目1あり）</t>
    <phoneticPr fontId="3"/>
  </si>
  <si>
    <t>＜事例 ： ４ ＞</t>
    <rPh sb="1" eb="3">
      <t>ジレイ</t>
    </rPh>
    <phoneticPr fontId="3"/>
  </si>
  <si>
    <t>分担金支出計 \210,500-となったが千円単位にしたいので、端数の\500-を負担金で支出するため、消耗品費で調整する。　※分担金支出計に端数が生じても問題はありません。</t>
    <rPh sb="0" eb="3">
      <t>ブンタンキン</t>
    </rPh>
    <rPh sb="3" eb="5">
      <t>シシュツ</t>
    </rPh>
    <rPh sb="5" eb="6">
      <t>ケイ</t>
    </rPh>
    <rPh sb="21" eb="23">
      <t>センエン</t>
    </rPh>
    <rPh sb="23" eb="25">
      <t>タンイ</t>
    </rPh>
    <rPh sb="32" eb="34">
      <t>ハスウ</t>
    </rPh>
    <rPh sb="41" eb="44">
      <t>フタンキン</t>
    </rPh>
    <rPh sb="45" eb="47">
      <t>シシュツ</t>
    </rPh>
    <rPh sb="52" eb="54">
      <t>ショウモウ</t>
    </rPh>
    <rPh sb="54" eb="55">
      <t>ヒン</t>
    </rPh>
    <rPh sb="55" eb="56">
      <t>ヒ</t>
    </rPh>
    <rPh sb="57" eb="59">
      <t>チョウセイ</t>
    </rPh>
    <rPh sb="64" eb="67">
      <t>ブンタンキン</t>
    </rPh>
    <rPh sb="67" eb="69">
      <t>シシュツ</t>
    </rPh>
    <rPh sb="69" eb="70">
      <t>ケイ</t>
    </rPh>
    <rPh sb="71" eb="73">
      <t>ハスウ</t>
    </rPh>
    <rPh sb="74" eb="75">
      <t>ショウ</t>
    </rPh>
    <rPh sb="78" eb="80">
      <t>モンダイ</t>
    </rPh>
    <phoneticPr fontId="3"/>
  </si>
  <si>
    <t>５　消耗品費</t>
    <rPh sb="2" eb="4">
      <t>ショウモウ</t>
    </rPh>
    <rPh sb="4" eb="5">
      <t>ヒン</t>
    </rPh>
    <rPh sb="5" eb="6">
      <t>ヒ</t>
    </rPh>
    <phoneticPr fontId="3"/>
  </si>
  <si>
    <t>競技用消耗品（科目10あり）</t>
    <rPh sb="0" eb="3">
      <t>キョウギヨウ</t>
    </rPh>
    <rPh sb="3" eb="5">
      <t>ショウモウ</t>
    </rPh>
    <rPh sb="5" eb="6">
      <t>ヒン</t>
    </rPh>
    <rPh sb="7" eb="9">
      <t>カモク</t>
    </rPh>
    <phoneticPr fontId="3"/>
  </si>
  <si>
    <t>競技用消耗品（科目5あり）</t>
    <rPh sb="0" eb="3">
      <t>キョウギヨウ</t>
    </rPh>
    <rPh sb="3" eb="5">
      <t>ショウモウ</t>
    </rPh>
    <rPh sb="5" eb="6">
      <t>ヒン</t>
    </rPh>
    <rPh sb="7" eb="9">
      <t>カモク</t>
    </rPh>
    <phoneticPr fontId="3"/>
  </si>
  <si>
    <t>ジュニア○○○教室</t>
    <rPh sb="7" eb="9">
      <t>キョウシツ</t>
    </rPh>
    <phoneticPr fontId="3"/>
  </si>
  <si>
    <t>内　　　　容</t>
    <rPh sb="0" eb="1">
      <t>ナイ</t>
    </rPh>
    <rPh sb="5" eb="6">
      <t>カタチ</t>
    </rPh>
    <phoneticPr fontId="3"/>
  </si>
  <si>
    <t>備　考</t>
    <rPh sb="0" eb="1">
      <t>ソノオ</t>
    </rPh>
    <rPh sb="2" eb="3">
      <t>コウ</t>
    </rPh>
    <phoneticPr fontId="3"/>
  </si>
  <si>
    <t>１　分担金</t>
    <rPh sb="2" eb="4">
      <t>ブンタン</t>
    </rPh>
    <rPh sb="4" eb="5">
      <t>キン</t>
    </rPh>
    <phoneticPr fontId="3"/>
  </si>
  <si>
    <t>東京都分担金</t>
    <rPh sb="0" eb="2">
      <t>トウキョウ</t>
    </rPh>
    <rPh sb="2" eb="3">
      <t>ト</t>
    </rPh>
    <rPh sb="3" eb="5">
      <t>ブンタン</t>
    </rPh>
    <rPh sb="5" eb="6">
      <t>キン</t>
    </rPh>
    <phoneticPr fontId="3"/>
  </si>
  <si>
    <t>競技団体負担金</t>
    <rPh sb="0" eb="2">
      <t>キョウギ</t>
    </rPh>
    <rPh sb="2" eb="4">
      <t>ダンタイ</t>
    </rPh>
    <rPh sb="4" eb="7">
      <t>フタンキン</t>
    </rPh>
    <phoneticPr fontId="3"/>
  </si>
  <si>
    <t>合　　計</t>
    <rPh sb="0" eb="1">
      <t>ゴウ</t>
    </rPh>
    <rPh sb="3" eb="4">
      <t>ケイ</t>
    </rPh>
    <phoneticPr fontId="3"/>
  </si>
  <si>
    <r>
      <rPr>
        <sz val="11"/>
        <rFont val="ＭＳ Ｐゴシック"/>
        <family val="3"/>
        <charset val="128"/>
      </rPr>
      <t>１ 謝金等</t>
    </r>
    <r>
      <rPr>
        <sz val="11"/>
        <rFont val="ＭＳ Ｐ明朝"/>
        <family val="1"/>
        <charset val="128"/>
      </rPr>
      <t xml:space="preserve">
</t>
    </r>
    <rPh sb="2" eb="4">
      <t>シャキン</t>
    </rPh>
    <rPh sb="4" eb="5">
      <t>トウ</t>
    </rPh>
    <phoneticPr fontId="3"/>
  </si>
  <si>
    <t>指導員</t>
    <rPh sb="0" eb="3">
      <t>シドウイン</t>
    </rPh>
    <phoneticPr fontId="3"/>
  </si>
  <si>
    <t>補助指導員（科目10あり）</t>
    <rPh sb="0" eb="2">
      <t>ホジョ</t>
    </rPh>
    <rPh sb="2" eb="5">
      <t>シドウイン</t>
    </rPh>
    <rPh sb="6" eb="8">
      <t>カモク</t>
    </rPh>
    <phoneticPr fontId="3"/>
  </si>
  <si>
    <t>×</t>
    <phoneticPr fontId="3"/>
  </si>
  <si>
    <r>
      <rPr>
        <sz val="11"/>
        <rFont val="ＭＳ Ｐゴシック"/>
        <family val="3"/>
        <charset val="128"/>
      </rPr>
      <t>２　交通費</t>
    </r>
    <r>
      <rPr>
        <sz val="9"/>
        <rFont val="ＭＳ Ｐ明朝"/>
        <family val="1"/>
        <charset val="128"/>
      </rPr>
      <t/>
    </r>
    <rPh sb="2" eb="5">
      <t>コウツウヒ</t>
    </rPh>
    <phoneticPr fontId="3"/>
  </si>
  <si>
    <t>昼食代</t>
    <rPh sb="0" eb="2">
      <t>チュウショク</t>
    </rPh>
    <rPh sb="2" eb="3">
      <t>ダイ</t>
    </rPh>
    <phoneticPr fontId="3"/>
  </si>
  <si>
    <t>@</t>
    <phoneticPr fontId="3"/>
  </si>
  <si>
    <t>４　印刷製本費</t>
    <rPh sb="2" eb="4">
      <t>インサツ</t>
    </rPh>
    <rPh sb="4" eb="6">
      <t>セイホン</t>
    </rPh>
    <rPh sb="6" eb="7">
      <t>ヒ</t>
    </rPh>
    <phoneticPr fontId="3"/>
  </si>
  <si>
    <t>募集用ポスター</t>
    <rPh sb="0" eb="2">
      <t>ボシュウ</t>
    </rPh>
    <rPh sb="2" eb="3">
      <t>ヨウ</t>
    </rPh>
    <phoneticPr fontId="3"/>
  </si>
  <si>
    <t>枚</t>
    <rPh sb="0" eb="1">
      <t>マイ</t>
    </rPh>
    <phoneticPr fontId="3"/>
  </si>
  <si>
    <t>×</t>
    <phoneticPr fontId="3"/>
  </si>
  <si>
    <r>
      <rPr>
        <sz val="11"/>
        <rFont val="ＭＳ Ｐゴシック"/>
        <family val="3"/>
        <charset val="128"/>
      </rPr>
      <t>５　消耗品費</t>
    </r>
    <r>
      <rPr>
        <sz val="11"/>
        <rFont val="ＭＳ Ｐ明朝"/>
        <family val="1"/>
        <charset val="128"/>
      </rPr>
      <t xml:space="preserve">
</t>
    </r>
    <rPh sb="2" eb="4">
      <t>ショウモウ</t>
    </rPh>
    <rPh sb="4" eb="5">
      <t>ヒン</t>
    </rPh>
    <rPh sb="5" eb="6">
      <t>ヒ</t>
    </rPh>
    <phoneticPr fontId="3"/>
  </si>
  <si>
    <t>熱中症予防対策用飲料</t>
    <rPh sb="0" eb="2">
      <t>ネッチュウ</t>
    </rPh>
    <rPh sb="2" eb="3">
      <t>ショウ</t>
    </rPh>
    <rPh sb="3" eb="5">
      <t>ヨボウ</t>
    </rPh>
    <rPh sb="5" eb="8">
      <t>タイサクヨウ</t>
    </rPh>
    <rPh sb="8" eb="10">
      <t>インリョウ</t>
    </rPh>
    <phoneticPr fontId="3"/>
  </si>
  <si>
    <t>救急医薬品</t>
    <rPh sb="0" eb="2">
      <t>キュウキュウ</t>
    </rPh>
    <rPh sb="2" eb="5">
      <t>イヤクヒン</t>
    </rPh>
    <phoneticPr fontId="3"/>
  </si>
  <si>
    <t>競技用消耗品（ボール）</t>
    <rPh sb="0" eb="2">
      <t>キョウギ</t>
    </rPh>
    <rPh sb="2" eb="3">
      <t>ヨウ</t>
    </rPh>
    <rPh sb="3" eb="5">
      <t>ショウモウ</t>
    </rPh>
    <rPh sb="5" eb="6">
      <t>ヒン</t>
    </rPh>
    <phoneticPr fontId="3"/>
  </si>
  <si>
    <t>６使用料借上料</t>
    <rPh sb="1" eb="4">
      <t>シヨウリョウ</t>
    </rPh>
    <rPh sb="4" eb="6">
      <t>カリア</t>
    </rPh>
    <rPh sb="6" eb="7">
      <t>リョウ</t>
    </rPh>
    <phoneticPr fontId="3"/>
  </si>
  <si>
    <t>会場使用料</t>
    <rPh sb="0" eb="2">
      <t>カイジョウ</t>
    </rPh>
    <rPh sb="2" eb="5">
      <t>シヨウリョウ</t>
    </rPh>
    <phoneticPr fontId="3"/>
  </si>
  <si>
    <t>ヵ所</t>
    <rPh sb="1" eb="2">
      <t>ショ</t>
    </rPh>
    <phoneticPr fontId="3"/>
  </si>
  <si>
    <t>７　通信運搬費</t>
    <rPh sb="2" eb="4">
      <t>ツウシン</t>
    </rPh>
    <rPh sb="4" eb="6">
      <t>ウンパン</t>
    </rPh>
    <rPh sb="6" eb="7">
      <t>ヒ</t>
    </rPh>
    <phoneticPr fontId="3"/>
  </si>
  <si>
    <t>指導員連絡用等郵券</t>
    <rPh sb="0" eb="3">
      <t>シドウイン</t>
    </rPh>
    <rPh sb="3" eb="5">
      <t>レンラク</t>
    </rPh>
    <rPh sb="5" eb="6">
      <t>ヨウ</t>
    </rPh>
    <rPh sb="6" eb="7">
      <t>ナド</t>
    </rPh>
    <rPh sb="7" eb="9">
      <t>ユウケン</t>
    </rPh>
    <phoneticPr fontId="3"/>
  </si>
  <si>
    <t>８　保険料</t>
    <rPh sb="2" eb="4">
      <t>ホケン</t>
    </rPh>
    <rPh sb="4" eb="5">
      <t>リョウ</t>
    </rPh>
    <phoneticPr fontId="3"/>
  </si>
  <si>
    <t>障害保険料</t>
    <rPh sb="0" eb="2">
      <t>ショウガイ</t>
    </rPh>
    <rPh sb="2" eb="4">
      <t>ホケン</t>
    </rPh>
    <rPh sb="4" eb="5">
      <t>リョウ</t>
    </rPh>
    <phoneticPr fontId="3"/>
  </si>
  <si>
    <t>×</t>
    <phoneticPr fontId="3"/>
  </si>
  <si>
    <r>
      <rPr>
        <sz val="11"/>
        <rFont val="ＭＳ Ｐゴシック"/>
        <family val="3"/>
        <charset val="128"/>
      </rPr>
      <t>９　雑役務費</t>
    </r>
    <r>
      <rPr>
        <sz val="11"/>
        <rFont val="ＭＳ Ｐ明朝"/>
        <family val="1"/>
        <charset val="128"/>
      </rPr>
      <t/>
    </r>
    <rPh sb="2" eb="3">
      <t>ザツ</t>
    </rPh>
    <rPh sb="3" eb="5">
      <t>エキム</t>
    </rPh>
    <rPh sb="5" eb="6">
      <t>ヒ</t>
    </rPh>
    <phoneticPr fontId="3"/>
  </si>
  <si>
    <t>分担金支出　計</t>
    <rPh sb="0" eb="3">
      <t>ブンタンキン</t>
    </rPh>
    <rPh sb="3" eb="5">
      <t>シシュツ</t>
    </rPh>
    <rPh sb="6" eb="7">
      <t>ケイ</t>
    </rPh>
    <phoneticPr fontId="3"/>
  </si>
  <si>
    <t>10　分担金以外で支出するもの</t>
    <rPh sb="3" eb="6">
      <t>ブンタンキン</t>
    </rPh>
    <rPh sb="6" eb="8">
      <t>イガイ</t>
    </rPh>
    <rPh sb="9" eb="11">
      <t>シシュツ</t>
    </rPh>
    <phoneticPr fontId="3"/>
  </si>
  <si>
    <t>参加者記念品</t>
    <rPh sb="0" eb="3">
      <t>サンカシャ</t>
    </rPh>
    <rPh sb="3" eb="6">
      <t>キネンヒン</t>
    </rPh>
    <phoneticPr fontId="3"/>
  </si>
  <si>
    <t>補助指導員（科目１あり）</t>
    <rPh sb="0" eb="2">
      <t>ホジョ</t>
    </rPh>
    <rPh sb="2" eb="5">
      <t>シドウイン</t>
    </rPh>
    <rPh sb="6" eb="8">
      <t>カモク</t>
    </rPh>
    <phoneticPr fontId="3"/>
  </si>
  <si>
    <t>@</t>
    <phoneticPr fontId="3"/>
  </si>
  <si>
    <t>第３号様式</t>
    <rPh sb="0" eb="1">
      <t>ダイ</t>
    </rPh>
    <rPh sb="2" eb="3">
      <t>ゴウ</t>
    </rPh>
    <rPh sb="3" eb="5">
      <t>ヨウシキ</t>
    </rPh>
    <phoneticPr fontId="3"/>
  </si>
  <si>
    <t>事項</t>
    <rPh sb="0" eb="2">
      <t>ジコウ</t>
    </rPh>
    <phoneticPr fontId="3"/>
  </si>
  <si>
    <r>
      <t>　□新規事業　→　</t>
    </r>
    <r>
      <rPr>
        <sz val="9"/>
        <rFont val="ＭＳ Ｐゴシック"/>
        <family val="3"/>
        <charset val="128"/>
      </rPr>
      <t>いずれかにチェック　□新規企画事業　□既存事業再構築</t>
    </r>
    <rPh sb="2" eb="4">
      <t>シンキ</t>
    </rPh>
    <rPh sb="4" eb="6">
      <t>ジギョウ</t>
    </rPh>
    <rPh sb="20" eb="22">
      <t>シンキ</t>
    </rPh>
    <rPh sb="22" eb="24">
      <t>キカク</t>
    </rPh>
    <rPh sb="24" eb="26">
      <t>ジギョウ</t>
    </rPh>
    <rPh sb="28" eb="30">
      <t>キゾン</t>
    </rPh>
    <rPh sb="30" eb="32">
      <t>ジギョウ</t>
    </rPh>
    <rPh sb="32" eb="35">
      <t>サイコウチク</t>
    </rPh>
    <phoneticPr fontId="3"/>
  </si>
  <si>
    <t>（日時）</t>
    <rPh sb="1" eb="3">
      <t>ニチジ</t>
    </rPh>
    <phoneticPr fontId="3"/>
  </si>
  <si>
    <t>※２</t>
    <phoneticPr fontId="3"/>
  </si>
  <si>
    <t>※１</t>
    <phoneticPr fontId="3"/>
  </si>
  <si>
    <t>普及啓発事業・発掘育成事業</t>
    <rPh sb="0" eb="2">
      <t>フキュウ</t>
    </rPh>
    <rPh sb="2" eb="4">
      <t>ケイハツ</t>
    </rPh>
    <rPh sb="4" eb="6">
      <t>ジギョウ</t>
    </rPh>
    <rPh sb="7" eb="9">
      <t>ハックツ</t>
    </rPh>
    <rPh sb="9" eb="11">
      <t>イクセイ</t>
    </rPh>
    <rPh sb="11" eb="13">
      <t>ジギョウ</t>
    </rPh>
    <phoneticPr fontId="3"/>
  </si>
  <si>
    <t>指導者養成事業</t>
    <rPh sb="0" eb="3">
      <t>シドウシャ</t>
    </rPh>
    <rPh sb="3" eb="5">
      <t>ヨウセイ</t>
    </rPh>
    <rPh sb="5" eb="7">
      <t>ジギョウ</t>
    </rPh>
    <phoneticPr fontId="3"/>
  </si>
  <si>
    <t>指導者　　　名</t>
    <rPh sb="0" eb="3">
      <t>シドウシャ</t>
    </rPh>
    <rPh sb="6" eb="7">
      <t>メイ</t>
    </rPh>
    <phoneticPr fontId="3"/>
  </si>
  <si>
    <t>１事業名</t>
    <rPh sb="1" eb="3">
      <t>ジギョウ</t>
    </rPh>
    <rPh sb="3" eb="4">
      <t>メイ</t>
    </rPh>
    <phoneticPr fontId="3"/>
  </si>
  <si>
    <t>２事業区分</t>
    <rPh sb="1" eb="3">
      <t>ジギョウ</t>
    </rPh>
    <rPh sb="3" eb="5">
      <t>クブン</t>
    </rPh>
    <phoneticPr fontId="3"/>
  </si>
  <si>
    <t>３新規</t>
    <rPh sb="1" eb="3">
      <t>シンキ</t>
    </rPh>
    <phoneticPr fontId="3"/>
  </si>
  <si>
    <t>　継続</t>
    <rPh sb="1" eb="3">
      <t>ケイゾク</t>
    </rPh>
    <phoneticPr fontId="3"/>
  </si>
  <si>
    <t>４実施期間</t>
    <rPh sb="1" eb="3">
      <t>ジッシ</t>
    </rPh>
    <rPh sb="3" eb="5">
      <t>キカン</t>
    </rPh>
    <phoneticPr fontId="3"/>
  </si>
  <si>
    <t>５会場</t>
    <rPh sb="1" eb="3">
      <t>カイジョウ</t>
    </rPh>
    <phoneticPr fontId="3"/>
  </si>
  <si>
    <t>６参加予定人数</t>
    <rPh sb="1" eb="3">
      <t>サンカ</t>
    </rPh>
    <rPh sb="3" eb="5">
      <t>ヨテイ</t>
    </rPh>
    <rPh sb="5" eb="7">
      <t>ニンズウ</t>
    </rPh>
    <phoneticPr fontId="3"/>
  </si>
  <si>
    <t>小学生　 　　名、　中学生　 　　名、　高校生　　 　　名、　　計　　　　　名</t>
    <rPh sb="0" eb="3">
      <t>ショウガクセイ</t>
    </rPh>
    <rPh sb="7" eb="8">
      <t>メイ</t>
    </rPh>
    <rPh sb="10" eb="13">
      <t>チュウガクセイ</t>
    </rPh>
    <rPh sb="17" eb="18">
      <t>メイ</t>
    </rPh>
    <rPh sb="20" eb="23">
      <t>コウコウセイ</t>
    </rPh>
    <rPh sb="28" eb="29">
      <t>メイ</t>
    </rPh>
    <rPh sb="32" eb="33">
      <t>ケイ</t>
    </rPh>
    <rPh sb="38" eb="39">
      <t>メイ</t>
    </rPh>
    <phoneticPr fontId="3"/>
  </si>
  <si>
    <t>指導者・講師　　 　名（　　 　名）、審判員・役員　 　　名（　 　　名）、</t>
    <rPh sb="0" eb="3">
      <t>シドウシャ</t>
    </rPh>
    <rPh sb="4" eb="6">
      <t>コウシ</t>
    </rPh>
    <rPh sb="10" eb="11">
      <t>メイ</t>
    </rPh>
    <rPh sb="16" eb="17">
      <t>メイ</t>
    </rPh>
    <rPh sb="19" eb="22">
      <t>シンパンイン</t>
    </rPh>
    <rPh sb="23" eb="25">
      <t>ヤクイン</t>
    </rPh>
    <rPh sb="29" eb="30">
      <t>メイ</t>
    </rPh>
    <rPh sb="35" eb="36">
      <t>メイ</t>
    </rPh>
    <phoneticPr fontId="3"/>
  </si>
  <si>
    <t>著名指導者・特別講師　　　 名（　　　 名）、医師・看護師　　　 名（　　 　名）、</t>
    <rPh sb="0" eb="2">
      <t>チョメイ</t>
    </rPh>
    <rPh sb="2" eb="5">
      <t>シドウシャ</t>
    </rPh>
    <rPh sb="6" eb="8">
      <t>トクベツ</t>
    </rPh>
    <rPh sb="8" eb="10">
      <t>コウシ</t>
    </rPh>
    <rPh sb="14" eb="15">
      <t>メイ</t>
    </rPh>
    <rPh sb="20" eb="21">
      <t>メイ</t>
    </rPh>
    <rPh sb="23" eb="25">
      <t>イシ</t>
    </rPh>
    <rPh sb="26" eb="29">
      <t>カンゴシ</t>
    </rPh>
    <rPh sb="33" eb="34">
      <t>メイ</t>
    </rPh>
    <rPh sb="39" eb="40">
      <t>メイ</t>
    </rPh>
    <phoneticPr fontId="3"/>
  </si>
  <si>
    <t>補助指導者・補助役員　　　　名（　　　　名）</t>
    <rPh sb="0" eb="2">
      <t>ホジョ</t>
    </rPh>
    <rPh sb="2" eb="4">
      <t>シドウ</t>
    </rPh>
    <rPh sb="4" eb="5">
      <t>シャ</t>
    </rPh>
    <rPh sb="6" eb="8">
      <t>ホジョ</t>
    </rPh>
    <rPh sb="8" eb="10">
      <t>ヤクイン</t>
    </rPh>
    <rPh sb="14" eb="15">
      <t>メイ</t>
    </rPh>
    <rPh sb="20" eb="21">
      <t>メイ</t>
    </rPh>
    <phoneticPr fontId="3"/>
  </si>
  <si>
    <t>９ 具体的な事業  内容</t>
    <rPh sb="2" eb="5">
      <t>グタイテキ</t>
    </rPh>
    <rPh sb="6" eb="8">
      <t>ジギョウ</t>
    </rPh>
    <rPh sb="10" eb="12">
      <t>ナイヨウ</t>
    </rPh>
    <phoneticPr fontId="3"/>
  </si>
  <si>
    <t>８募集方法</t>
    <rPh sb="1" eb="3">
      <t>ボシュウ</t>
    </rPh>
    <rPh sb="3" eb="5">
      <t>ホウホウ</t>
    </rPh>
    <phoneticPr fontId="3"/>
  </si>
  <si>
    <t>11備考</t>
    <rPh sb="2" eb="4">
      <t>ビコウ</t>
    </rPh>
    <phoneticPr fontId="3"/>
  </si>
  <si>
    <t>10 目的及び期待される効果</t>
    <rPh sb="3" eb="5">
      <t>モクテキ</t>
    </rPh>
    <rPh sb="5" eb="6">
      <t>オヨ</t>
    </rPh>
    <rPh sb="7" eb="9">
      <t>キタイ</t>
    </rPh>
    <rPh sb="12" eb="14">
      <t>コウカ</t>
    </rPh>
    <phoneticPr fontId="3"/>
  </si>
  <si>
    <t>※１　該当する事業区分を選択する</t>
    <rPh sb="3" eb="5">
      <t>ガイトウ</t>
    </rPh>
    <rPh sb="7" eb="9">
      <t>ジギョウ</t>
    </rPh>
    <rPh sb="9" eb="11">
      <t>クブン</t>
    </rPh>
    <rPh sb="12" eb="14">
      <t>センタク</t>
    </rPh>
    <phoneticPr fontId="3"/>
  </si>
  <si>
    <t>※２　該当する事業区分欄に実人数を記入する</t>
    <rPh sb="3" eb="5">
      <t>ガイトウ</t>
    </rPh>
    <rPh sb="7" eb="9">
      <t>ジギョウ</t>
    </rPh>
    <rPh sb="9" eb="11">
      <t>クブン</t>
    </rPh>
    <rPh sb="11" eb="12">
      <t>ラン</t>
    </rPh>
    <rPh sb="13" eb="14">
      <t>ジツ</t>
    </rPh>
    <rPh sb="14" eb="16">
      <t>ニンズウ</t>
    </rPh>
    <rPh sb="17" eb="19">
      <t>キニュウ</t>
    </rPh>
    <phoneticPr fontId="3"/>
  </si>
  <si>
    <t>※３　（　）内は謝金対象者数</t>
    <rPh sb="6" eb="7">
      <t>ナイ</t>
    </rPh>
    <rPh sb="8" eb="10">
      <t>シャキン</t>
    </rPh>
    <rPh sb="10" eb="13">
      <t>タイショウシャ</t>
    </rPh>
    <rPh sb="13" eb="14">
      <t>スウ</t>
    </rPh>
    <phoneticPr fontId="3"/>
  </si>
  <si>
    <t>※３</t>
    <phoneticPr fontId="3"/>
  </si>
  <si>
    <t>７ 運営予定人数　　　　　　　</t>
    <rPh sb="2" eb="4">
      <t>ウンエイ</t>
    </rPh>
    <rPh sb="4" eb="6">
      <t>ヨテイ</t>
    </rPh>
    <rPh sb="6" eb="8">
      <t>ニンズウ</t>
    </rPh>
    <phoneticPr fontId="3"/>
  </si>
  <si>
    <t>競技団体名 ： 東京都アーチェリー協会</t>
    <rPh sb="8" eb="11">
      <t>トウキョウト</t>
    </rPh>
    <rPh sb="17" eb="19">
      <t>キョウカイ</t>
    </rPh>
    <phoneticPr fontId="3"/>
  </si>
  <si>
    <t>東京都アーチェリー協会</t>
    <rPh sb="0" eb="3">
      <t>トウキョウト</t>
    </rPh>
    <rPh sb="9" eb="11">
      <t>キョウカイ</t>
    </rPh>
    <phoneticPr fontId="3"/>
  </si>
  <si>
    <t>ジュニア初心者教室（　○○会場　）</t>
    <rPh sb="13" eb="15">
      <t>カイジョウ</t>
    </rPh>
    <phoneticPr fontId="3"/>
  </si>
  <si>
    <t>事業番号　１</t>
    <rPh sb="0" eb="2">
      <t>ジギョウ</t>
    </rPh>
    <rPh sb="2" eb="4">
      <t>バンゴウ</t>
    </rPh>
    <phoneticPr fontId="3"/>
  </si>
  <si>
    <t>ジュニア初心者教室（　○○会場　）</t>
    <phoneticPr fontId="3"/>
  </si>
  <si>
    <t>　☑普及啓発事業　　□発掘育成事業　　□指導者養成事業</t>
    <rPh sb="2" eb="4">
      <t>フキュウ</t>
    </rPh>
    <rPh sb="4" eb="6">
      <t>ケイハツ</t>
    </rPh>
    <rPh sb="6" eb="8">
      <t>ジギョウ</t>
    </rPh>
    <rPh sb="11" eb="13">
      <t>ハックツ</t>
    </rPh>
    <rPh sb="13" eb="15">
      <t>イクセイ</t>
    </rPh>
    <rPh sb="15" eb="17">
      <t>ジギョウ</t>
    </rPh>
    <rPh sb="20" eb="23">
      <t>シドウシャ</t>
    </rPh>
    <rPh sb="23" eb="25">
      <t>ヨウセイ</t>
    </rPh>
    <rPh sb="25" eb="27">
      <t>ジギョウ</t>
    </rPh>
    <phoneticPr fontId="3"/>
  </si>
  <si>
    <t>令和３年度ジュニア育成地域推進事業実施計画書</t>
    <rPh sb="0" eb="1">
      <t>レイ</t>
    </rPh>
    <rPh sb="1" eb="2">
      <t>ワ</t>
    </rPh>
    <rPh sb="3" eb="5">
      <t>ネンド</t>
    </rPh>
    <phoneticPr fontId="3"/>
  </si>
  <si>
    <r>
      <t>　☑継続事業　…　令和</t>
    </r>
    <r>
      <rPr>
        <sz val="9"/>
        <rFont val="ＭＳ Ｐゴシック"/>
        <family val="3"/>
        <charset val="128"/>
      </rPr>
      <t>2年度ジュニア育成地域推進事業として実施した事業</t>
    </r>
    <rPh sb="2" eb="4">
      <t>ケイゾク</t>
    </rPh>
    <rPh sb="4" eb="6">
      <t>ジギョウ</t>
    </rPh>
    <rPh sb="9" eb="11">
      <t>レイワ</t>
    </rPh>
    <rPh sb="12" eb="14">
      <t>ネンド</t>
    </rPh>
    <rPh sb="18" eb="20">
      <t>イクセイ</t>
    </rPh>
    <rPh sb="20" eb="22">
      <t>チイキ</t>
    </rPh>
    <rPh sb="22" eb="24">
      <t>スイシン</t>
    </rPh>
    <rPh sb="24" eb="26">
      <t>ジギョウ</t>
    </rPh>
    <rPh sb="29" eb="31">
      <t>ジッシ</t>
    </rPh>
    <rPh sb="33" eb="35">
      <t>ジギョウ</t>
    </rPh>
    <phoneticPr fontId="3"/>
  </si>
  <si>
    <t>令和３年度ジュニア育成地域推進事業　収支予算書</t>
    <rPh sb="0" eb="1">
      <t>レイ</t>
    </rPh>
    <rPh sb="1" eb="2">
      <t>ワ</t>
    </rPh>
    <rPh sb="3" eb="5">
      <t>ネンド</t>
    </rPh>
    <phoneticPr fontId="3"/>
  </si>
  <si>
    <t>令和３年度ジュニア育成地域推進事業　収支予算書</t>
    <rPh sb="0" eb="1">
      <t>レイ</t>
    </rPh>
    <rPh sb="1" eb="2">
      <t>ワ</t>
    </rPh>
    <rPh sb="3" eb="5">
      <t>ネンド</t>
    </rPh>
    <rPh sb="9" eb="11">
      <t>イクセイ</t>
    </rPh>
    <rPh sb="11" eb="13">
      <t>チイキ</t>
    </rPh>
    <rPh sb="13" eb="15">
      <t>スイシン</t>
    </rPh>
    <rPh sb="15" eb="17">
      <t>ジギョウ</t>
    </rPh>
    <rPh sb="18" eb="20">
      <t>シュウシ</t>
    </rPh>
    <rPh sb="20" eb="23">
      <t>ヨサンショ</t>
    </rPh>
    <phoneticPr fontId="3"/>
  </si>
  <si>
    <t>令和３年度ジュニア育成地域推進事業</t>
    <rPh sb="0" eb="1">
      <t>レイ</t>
    </rPh>
    <rPh sb="1" eb="2">
      <t>ワ</t>
    </rPh>
    <rPh sb="3" eb="5">
      <t>ネンド</t>
    </rPh>
    <rPh sb="9" eb="11">
      <t>イクセイ</t>
    </rPh>
    <rPh sb="11" eb="13">
      <t>チイキ</t>
    </rPh>
    <rPh sb="13" eb="15">
      <t>スイシン</t>
    </rPh>
    <rPh sb="15" eb="17">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</si>
</sst>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8"/>
      <name val="ＭＳ 明朝"/>
      <family val="1"/>
      <charset val="128"/>
    </font>
    <font>
      <sz val="9"/>
      <name val="ＭＳ 明朝"/>
      <family val="1"/>
      <charset val="128"/>
    </font>
    <font>
      <sz val="10"/>
      <name val="ＭＳ 明朝"/>
      <family val="1"/>
      <charset val="128"/>
    </font>
    <font>
      <b/>
      <sz val="14"/>
      <name val="ＭＳ Ｐゴシック"/>
      <family val="3"/>
      <charset val="128"/>
    </font>
    <font>
      <b/>
      <sz val="12"/>
      <name val="ＭＳ Ｐゴシック"/>
      <family val="3"/>
      <charset val="128"/>
    </font>
    <font>
      <sz val="11"/>
      <name val="ＭＳ Ｐ明朝"/>
      <family val="1"/>
      <charset val="128"/>
    </font>
    <font>
      <sz val="9"/>
      <name val="ＭＳ Ｐ明朝"/>
      <family val="1"/>
      <charset val="128"/>
    </font>
    <font>
      <b/>
      <sz val="11"/>
      <name val="ＭＳ Ｐ明朝"/>
      <family val="1"/>
      <charset val="128"/>
    </font>
    <font>
      <b/>
      <sz val="9"/>
      <name val="ＭＳ Ｐゴシック"/>
      <family val="3"/>
      <charset val="128"/>
    </font>
    <font>
      <b/>
      <sz val="11"/>
      <name val="ＭＳ Ｐゴシック"/>
      <family val="3"/>
      <charset val="128"/>
    </font>
    <font>
      <sz val="14"/>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theme="0"/>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medium">
        <color indexed="64"/>
      </right>
      <top style="double">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s>
  <cellStyleXfs count="14">
    <xf numFmtId="0" fontId="0" fillId="0" borderId="0"/>
    <xf numFmtId="38" fontId="9"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432">
    <xf numFmtId="0" fontId="0" fillId="0" borderId="0" xfId="0"/>
    <xf numFmtId="0" fontId="10" fillId="0" borderId="0" xfId="6" applyFont="1">
      <alignment vertical="center"/>
    </xf>
    <xf numFmtId="0" fontId="10" fillId="0" borderId="0" xfId="6" applyFont="1" applyFill="1" applyBorder="1" applyAlignment="1">
      <alignment vertical="center"/>
    </xf>
    <xf numFmtId="0" fontId="11" fillId="0" borderId="0" xfId="6" applyFont="1" applyFill="1" applyBorder="1" applyAlignment="1">
      <alignment horizontal="center" vertical="center"/>
    </xf>
    <xf numFmtId="0" fontId="10" fillId="0" borderId="0" xfId="6" applyFont="1" applyFill="1" applyBorder="1" applyAlignment="1">
      <alignment horizontal="center" vertical="center"/>
    </xf>
    <xf numFmtId="0" fontId="10" fillId="0" borderId="0" xfId="6" applyFont="1" applyBorder="1" applyAlignment="1">
      <alignment horizontal="center" vertical="center"/>
    </xf>
    <xf numFmtId="0" fontId="10" fillId="2" borderId="23" xfId="6" applyFont="1" applyFill="1" applyBorder="1" applyAlignment="1">
      <alignment horizontal="distributed" vertical="center"/>
    </xf>
    <xf numFmtId="0" fontId="10" fillId="2" borderId="24" xfId="6" applyFont="1" applyFill="1" applyBorder="1" applyAlignment="1">
      <alignment horizontal="distributed" vertical="center"/>
    </xf>
    <xf numFmtId="0" fontId="10" fillId="2" borderId="25" xfId="6" applyFont="1" applyFill="1" applyBorder="1" applyAlignment="1">
      <alignment vertical="center"/>
    </xf>
    <xf numFmtId="0" fontId="10" fillId="0" borderId="0" xfId="7" applyFont="1" applyFill="1" applyBorder="1" applyAlignment="1">
      <alignment vertical="center" shrinkToFit="1"/>
    </xf>
    <xf numFmtId="3" fontId="10" fillId="0" borderId="0" xfId="7" applyNumberFormat="1" applyFont="1" applyFill="1" applyBorder="1" applyAlignment="1">
      <alignment vertical="center" shrinkToFit="1"/>
    </xf>
    <xf numFmtId="0" fontId="10" fillId="0" borderId="0" xfId="7" applyFont="1" applyFill="1" applyBorder="1" applyAlignment="1">
      <alignment horizontal="center" vertical="center" shrinkToFit="1"/>
    </xf>
    <xf numFmtId="0" fontId="10" fillId="0" borderId="0" xfId="6" applyFont="1" applyBorder="1">
      <alignment vertical="center"/>
    </xf>
    <xf numFmtId="0" fontId="10" fillId="0" borderId="43" xfId="7" applyFont="1" applyFill="1" applyBorder="1" applyAlignment="1">
      <alignment horizontal="center" vertical="center" shrinkToFit="1"/>
    </xf>
    <xf numFmtId="0" fontId="10" fillId="0" borderId="43" xfId="7" applyNumberFormat="1" applyFont="1" applyFill="1" applyBorder="1" applyAlignment="1">
      <alignment horizontal="center" vertical="center" shrinkToFit="1"/>
    </xf>
    <xf numFmtId="38" fontId="13" fillId="0" borderId="55" xfId="8" applyFont="1" applyFill="1" applyBorder="1" applyAlignment="1">
      <alignment vertical="center" shrinkToFit="1"/>
    </xf>
    <xf numFmtId="38" fontId="10" fillId="0" borderId="55" xfId="8" applyFont="1" applyFill="1" applyBorder="1" applyAlignment="1">
      <alignment vertical="center" shrinkToFit="1"/>
    </xf>
    <xf numFmtId="38" fontId="13" fillId="0" borderId="56" xfId="8" applyFont="1" applyBorder="1" applyAlignment="1">
      <alignment vertical="center"/>
    </xf>
    <xf numFmtId="38" fontId="10" fillId="4" borderId="57" xfId="8" applyFont="1" applyFill="1" applyBorder="1" applyAlignment="1">
      <alignment vertical="center"/>
    </xf>
    <xf numFmtId="38" fontId="10" fillId="0" borderId="58" xfId="8" applyFont="1" applyFill="1" applyBorder="1" applyAlignment="1">
      <alignment vertical="center" shrinkToFit="1"/>
    </xf>
    <xf numFmtId="38" fontId="10" fillId="0" borderId="49" xfId="8" applyFont="1" applyFill="1" applyBorder="1" applyAlignment="1">
      <alignment vertical="center" shrinkToFit="1"/>
    </xf>
    <xf numFmtId="38" fontId="13" fillId="0" borderId="59" xfId="8" applyFont="1" applyBorder="1" applyAlignment="1">
      <alignment vertical="center"/>
    </xf>
    <xf numFmtId="38" fontId="10" fillId="4" borderId="48" xfId="8" applyFont="1" applyFill="1" applyBorder="1" applyAlignment="1">
      <alignment vertical="center"/>
    </xf>
    <xf numFmtId="38" fontId="10" fillId="0" borderId="60" xfId="8" applyFont="1" applyFill="1" applyBorder="1" applyAlignment="1">
      <alignment vertical="center" shrinkToFit="1"/>
    </xf>
    <xf numFmtId="38" fontId="13" fillId="0" borderId="7" xfId="8" applyFont="1" applyFill="1" applyBorder="1" applyAlignment="1">
      <alignment vertical="center" shrinkToFit="1"/>
    </xf>
    <xf numFmtId="38" fontId="10" fillId="0" borderId="61" xfId="8" applyFont="1" applyFill="1" applyBorder="1" applyAlignment="1">
      <alignment vertical="center" shrinkToFit="1"/>
    </xf>
    <xf numFmtId="38" fontId="13" fillId="0" borderId="62" xfId="8" applyFont="1" applyBorder="1" applyAlignment="1">
      <alignment vertical="center"/>
    </xf>
    <xf numFmtId="38" fontId="10" fillId="4" borderId="63" xfId="8" applyFont="1" applyFill="1" applyBorder="1" applyAlignment="1">
      <alignment vertical="center"/>
    </xf>
    <xf numFmtId="38" fontId="13" fillId="0" borderId="61" xfId="8" applyFont="1" applyFill="1" applyBorder="1" applyAlignment="1">
      <alignment vertical="center" shrinkToFit="1"/>
    </xf>
    <xf numFmtId="38" fontId="10" fillId="4" borderId="64" xfId="8" applyFont="1" applyFill="1" applyBorder="1" applyAlignment="1">
      <alignment vertical="center"/>
    </xf>
    <xf numFmtId="38" fontId="13" fillId="0" borderId="10" xfId="8" applyFont="1" applyFill="1" applyBorder="1" applyAlignment="1">
      <alignment vertical="center" shrinkToFit="1"/>
    </xf>
    <xf numFmtId="38" fontId="10" fillId="0" borderId="10" xfId="8" applyFont="1" applyFill="1" applyBorder="1" applyAlignment="1">
      <alignment vertical="center" shrinkToFit="1"/>
    </xf>
    <xf numFmtId="38" fontId="13" fillId="0" borderId="58" xfId="8" applyFont="1" applyBorder="1" applyAlignment="1">
      <alignment vertical="center"/>
    </xf>
    <xf numFmtId="38" fontId="10" fillId="4" borderId="32" xfId="8" applyFont="1" applyFill="1" applyBorder="1" applyAlignment="1">
      <alignment vertical="center"/>
    </xf>
    <xf numFmtId="38" fontId="13" fillId="0" borderId="14" xfId="8" applyFont="1" applyFill="1" applyBorder="1" applyAlignment="1">
      <alignment vertical="center" shrinkToFit="1"/>
    </xf>
    <xf numFmtId="38" fontId="10" fillId="0" borderId="14" xfId="8" applyFont="1" applyFill="1" applyBorder="1" applyAlignment="1">
      <alignment vertical="center" shrinkToFit="1"/>
    </xf>
    <xf numFmtId="38" fontId="13" fillId="0" borderId="65" xfId="8" applyFont="1" applyBorder="1" applyAlignment="1">
      <alignment vertical="center"/>
    </xf>
    <xf numFmtId="38" fontId="10" fillId="4" borderId="66" xfId="8" applyFont="1" applyFill="1" applyBorder="1" applyAlignment="1">
      <alignment vertical="center"/>
    </xf>
    <xf numFmtId="38" fontId="10" fillId="4" borderId="67" xfId="8" applyFont="1" applyFill="1" applyBorder="1" applyAlignment="1">
      <alignment vertical="center"/>
    </xf>
    <xf numFmtId="38" fontId="10" fillId="0" borderId="68" xfId="8" applyFont="1" applyFill="1" applyBorder="1" applyAlignment="1">
      <alignment vertical="center" shrinkToFit="1"/>
    </xf>
    <xf numFmtId="38" fontId="13" fillId="0" borderId="49" xfId="8" applyFont="1" applyFill="1" applyBorder="1" applyAlignment="1">
      <alignment vertical="center" shrinkToFit="1"/>
    </xf>
    <xf numFmtId="38" fontId="10" fillId="0" borderId="69" xfId="8" applyFont="1" applyFill="1" applyBorder="1" applyAlignment="1">
      <alignment vertical="center" shrinkToFit="1"/>
    </xf>
    <xf numFmtId="0" fontId="10" fillId="0" borderId="0" xfId="7" applyFont="1" applyFill="1" applyBorder="1" applyAlignment="1">
      <alignment vertical="top" shrinkToFit="1"/>
    </xf>
    <xf numFmtId="38" fontId="10" fillId="0" borderId="0" xfId="8" applyFont="1" applyFill="1" applyBorder="1" applyAlignment="1">
      <alignment vertical="center" shrinkToFit="1"/>
    </xf>
    <xf numFmtId="38" fontId="13" fillId="0" borderId="0" xfId="8" applyFont="1" applyFill="1" applyBorder="1" applyAlignment="1">
      <alignment vertical="center"/>
    </xf>
    <xf numFmtId="38" fontId="10" fillId="0" borderId="0" xfId="8" applyFont="1" applyFill="1" applyBorder="1" applyAlignment="1">
      <alignment vertical="center"/>
    </xf>
    <xf numFmtId="0" fontId="10" fillId="0" borderId="0" xfId="7" applyFont="1" applyFill="1" applyBorder="1" applyAlignment="1">
      <alignment vertical="top" wrapText="1" shrinkToFit="1"/>
    </xf>
    <xf numFmtId="0" fontId="13" fillId="0" borderId="0" xfId="7" applyFont="1" applyFill="1" applyBorder="1" applyAlignment="1">
      <alignment vertical="top" wrapText="1" shrinkToFit="1"/>
    </xf>
    <xf numFmtId="0" fontId="13" fillId="0" borderId="0" xfId="6" applyFont="1" applyFill="1" applyBorder="1" applyAlignment="1">
      <alignment vertical="top"/>
    </xf>
    <xf numFmtId="38" fontId="10" fillId="0" borderId="0" xfId="7" applyNumberFormat="1" applyFont="1" applyFill="1" applyBorder="1" applyAlignment="1">
      <alignment vertical="top" wrapText="1" shrinkToFit="1"/>
    </xf>
    <xf numFmtId="0" fontId="10" fillId="0" borderId="0" xfId="6" applyFont="1" applyFill="1" applyBorder="1">
      <alignment vertical="center"/>
    </xf>
    <xf numFmtId="0" fontId="7" fillId="5" borderId="0" xfId="9" applyFont="1" applyFill="1" applyAlignment="1">
      <alignment vertical="center"/>
    </xf>
    <xf numFmtId="0" fontId="2" fillId="5" borderId="0" xfId="9" applyFill="1" applyAlignment="1">
      <alignment vertical="center"/>
    </xf>
    <xf numFmtId="0" fontId="16" fillId="5" borderId="0" xfId="9" applyFont="1" applyFill="1" applyAlignment="1">
      <alignment vertical="center"/>
    </xf>
    <xf numFmtId="0" fontId="6" fillId="5" borderId="0" xfId="9" applyFont="1" applyFill="1" applyAlignment="1"/>
    <xf numFmtId="0" fontId="17" fillId="5" borderId="29" xfId="7" applyFont="1" applyFill="1" applyBorder="1" applyAlignment="1">
      <alignment horizontal="center" vertical="center" shrinkToFit="1"/>
    </xf>
    <xf numFmtId="0" fontId="17" fillId="5" borderId="57" xfId="7" applyFont="1" applyFill="1" applyBorder="1" applyAlignment="1">
      <alignment horizontal="left" vertical="center" wrapText="1" shrinkToFit="1"/>
    </xf>
    <xf numFmtId="38" fontId="17" fillId="5" borderId="55" xfId="8" applyFont="1" applyFill="1" applyBorder="1" applyAlignment="1">
      <alignment vertical="center" shrinkToFit="1"/>
    </xf>
    <xf numFmtId="38" fontId="8" fillId="5" borderId="56" xfId="8" applyFont="1" applyFill="1" applyBorder="1" applyAlignment="1">
      <alignment vertical="center"/>
    </xf>
    <xf numFmtId="38" fontId="2" fillId="5" borderId="57" xfId="8" applyFont="1" applyFill="1" applyBorder="1" applyAlignment="1">
      <alignment vertical="center"/>
    </xf>
    <xf numFmtId="38" fontId="17" fillId="5" borderId="58" xfId="8" applyFont="1" applyFill="1" applyBorder="1" applyAlignment="1">
      <alignment vertical="center" shrinkToFit="1"/>
    </xf>
    <xf numFmtId="0" fontId="17" fillId="5" borderId="39" xfId="7" applyFont="1" applyFill="1" applyBorder="1" applyAlignment="1">
      <alignment vertical="center" shrinkToFit="1"/>
    </xf>
    <xf numFmtId="38" fontId="17" fillId="5" borderId="40" xfId="8" applyFont="1" applyFill="1" applyBorder="1" applyAlignment="1">
      <alignment vertical="center" shrinkToFit="1"/>
    </xf>
    <xf numFmtId="38" fontId="8" fillId="5" borderId="81" xfId="8" applyFont="1" applyFill="1" applyBorder="1" applyAlignment="1">
      <alignment vertical="center"/>
    </xf>
    <xf numFmtId="38" fontId="2" fillId="5" borderId="39" xfId="8" applyFont="1" applyFill="1" applyBorder="1" applyAlignment="1">
      <alignment vertical="center"/>
    </xf>
    <xf numFmtId="38" fontId="17" fillId="5" borderId="71" xfId="8" applyFont="1" applyFill="1" applyBorder="1" applyAlignment="1">
      <alignment vertical="center" shrinkToFit="1"/>
    </xf>
    <xf numFmtId="0" fontId="17" fillId="5" borderId="0" xfId="7" applyFont="1" applyFill="1" applyBorder="1" applyAlignment="1">
      <alignment vertical="center" shrinkToFit="1"/>
    </xf>
    <xf numFmtId="0" fontId="2" fillId="5" borderId="0" xfId="7" applyFill="1" applyBorder="1" applyAlignment="1">
      <alignment horizontal="center" vertical="center" shrinkToFit="1"/>
    </xf>
    <xf numFmtId="3" fontId="2" fillId="5" borderId="0" xfId="7" applyNumberFormat="1" applyFill="1" applyBorder="1" applyAlignment="1">
      <alignment vertical="center" shrinkToFit="1"/>
    </xf>
    <xf numFmtId="0" fontId="2" fillId="5" borderId="0" xfId="7" applyFill="1" applyBorder="1" applyAlignment="1">
      <alignment vertical="center" shrinkToFit="1"/>
    </xf>
    <xf numFmtId="0" fontId="7" fillId="5" borderId="0" xfId="9" applyFont="1" applyFill="1" applyAlignment="1">
      <alignment horizontal="left" vertical="center" wrapText="1"/>
    </xf>
    <xf numFmtId="38" fontId="17" fillId="5" borderId="0" xfId="8" applyFont="1" applyFill="1" applyBorder="1" applyAlignment="1">
      <alignment vertical="center" shrinkToFit="1"/>
    </xf>
    <xf numFmtId="38" fontId="8" fillId="5" borderId="0" xfId="8" applyFont="1" applyFill="1" applyBorder="1" applyAlignment="1">
      <alignment vertical="center"/>
    </xf>
    <xf numFmtId="38" fontId="2" fillId="5" borderId="0" xfId="8" applyFont="1" applyFill="1" applyBorder="1" applyAlignment="1">
      <alignment vertical="center"/>
    </xf>
    <xf numFmtId="0" fontId="18" fillId="5" borderId="0" xfId="9" applyFont="1" applyFill="1" applyBorder="1" applyAlignment="1">
      <alignment vertical="center"/>
    </xf>
    <xf numFmtId="0" fontId="17" fillId="5" borderId="0" xfId="7" applyFont="1" applyFill="1" applyBorder="1" applyAlignment="1">
      <alignment vertical="center" wrapText="1" shrinkToFit="1"/>
    </xf>
    <xf numFmtId="0" fontId="2" fillId="5" borderId="0" xfId="9" applyFill="1" applyBorder="1" applyAlignment="1">
      <alignment vertical="center"/>
    </xf>
    <xf numFmtId="0" fontId="2" fillId="0" borderId="0" xfId="6">
      <alignment vertical="center"/>
    </xf>
    <xf numFmtId="0" fontId="4" fillId="0" borderId="0" xfId="6" applyFont="1" applyAlignment="1">
      <alignment vertical="top"/>
    </xf>
    <xf numFmtId="0" fontId="6" fillId="0" borderId="0" xfId="6" applyFont="1" applyFill="1" applyBorder="1" applyAlignment="1">
      <alignment vertical="center"/>
    </xf>
    <xf numFmtId="0" fontId="2" fillId="0" borderId="0" xfId="6" applyFill="1" applyBorder="1" applyAlignment="1">
      <alignment horizontal="distributed" vertical="center"/>
    </xf>
    <xf numFmtId="0" fontId="2" fillId="0" borderId="0" xfId="6" applyFill="1" applyBorder="1" applyAlignment="1">
      <alignment vertical="center"/>
    </xf>
    <xf numFmtId="0" fontId="2" fillId="0" borderId="0" xfId="6" applyBorder="1" applyAlignment="1">
      <alignment vertical="center"/>
    </xf>
    <xf numFmtId="0" fontId="2" fillId="2" borderId="23" xfId="6" applyFill="1" applyBorder="1" applyAlignment="1">
      <alignment horizontal="distributed" vertical="center"/>
    </xf>
    <xf numFmtId="0" fontId="2" fillId="2" borderId="24" xfId="6" applyFill="1" applyBorder="1" applyAlignment="1">
      <alignment horizontal="distributed" vertical="center"/>
    </xf>
    <xf numFmtId="0" fontId="2" fillId="2" borderId="25" xfId="6" applyFill="1" applyBorder="1" applyAlignment="1">
      <alignment vertical="center"/>
    </xf>
    <xf numFmtId="0" fontId="2" fillId="0" borderId="0" xfId="7" applyFont="1" applyFill="1" applyBorder="1" applyAlignment="1">
      <alignment vertical="center" shrinkToFit="1"/>
    </xf>
    <xf numFmtId="0" fontId="2" fillId="0" borderId="0" xfId="7" applyFill="1" applyBorder="1" applyAlignment="1">
      <alignment vertical="center" shrinkToFit="1"/>
    </xf>
    <xf numFmtId="3" fontId="2" fillId="0" borderId="0" xfId="7" applyNumberFormat="1" applyFill="1" applyBorder="1" applyAlignment="1">
      <alignment vertical="center" shrinkToFit="1"/>
    </xf>
    <xf numFmtId="0" fontId="2" fillId="0" borderId="0" xfId="7" applyFill="1" applyBorder="1" applyAlignment="1">
      <alignment horizontal="center" vertical="center" shrinkToFit="1"/>
    </xf>
    <xf numFmtId="0" fontId="2" fillId="0" borderId="0" xfId="6" applyBorder="1">
      <alignment vertical="center"/>
    </xf>
    <xf numFmtId="0" fontId="17" fillId="3" borderId="29" xfId="7" applyFont="1" applyFill="1" applyBorder="1" applyAlignment="1">
      <alignment horizontal="distributed" vertical="center" shrinkToFit="1"/>
    </xf>
    <xf numFmtId="0" fontId="17" fillId="3" borderId="30" xfId="7" applyFont="1" applyFill="1" applyBorder="1" applyAlignment="1">
      <alignment horizontal="distributed" vertical="center" shrinkToFit="1"/>
    </xf>
    <xf numFmtId="0" fontId="2" fillId="3" borderId="30" xfId="6" applyFill="1" applyBorder="1" applyAlignment="1">
      <alignment horizontal="center" vertical="center"/>
    </xf>
    <xf numFmtId="38" fontId="17" fillId="0" borderId="14" xfId="8" applyFont="1" applyFill="1" applyBorder="1" applyAlignment="1">
      <alignment vertical="center" shrinkToFit="1"/>
    </xf>
    <xf numFmtId="38" fontId="8" fillId="0" borderId="65" xfId="8" applyFont="1" applyBorder="1" applyAlignment="1">
      <alignment vertical="center"/>
    </xf>
    <xf numFmtId="38" fontId="0" fillId="4" borderId="84" xfId="8" applyFont="1" applyFill="1" applyBorder="1" applyAlignment="1">
      <alignment vertical="center"/>
    </xf>
    <xf numFmtId="38" fontId="17" fillId="0" borderId="70" xfId="8" applyFont="1" applyFill="1" applyBorder="1" applyAlignment="1">
      <alignment vertical="center" shrinkToFit="1"/>
    </xf>
    <xf numFmtId="38" fontId="19" fillId="0" borderId="55" xfId="8" applyFont="1" applyFill="1" applyBorder="1" applyAlignment="1">
      <alignment vertical="center" shrinkToFit="1"/>
    </xf>
    <xf numFmtId="38" fontId="19" fillId="0" borderId="49" xfId="8" applyFont="1" applyFill="1" applyBorder="1" applyAlignment="1">
      <alignment vertical="center" shrinkToFit="1"/>
    </xf>
    <xf numFmtId="38" fontId="20" fillId="0" borderId="59" xfId="8" applyFont="1" applyBorder="1" applyAlignment="1">
      <alignment vertical="center"/>
    </xf>
    <xf numFmtId="38" fontId="21" fillId="4" borderId="48" xfId="8" applyFont="1" applyFill="1" applyBorder="1" applyAlignment="1">
      <alignment vertical="center"/>
    </xf>
    <xf numFmtId="38" fontId="17" fillId="0" borderId="60" xfId="8" applyFont="1" applyFill="1" applyBorder="1" applyAlignment="1">
      <alignment vertical="center" shrinkToFit="1"/>
    </xf>
    <xf numFmtId="38" fontId="19" fillId="0" borderId="7" xfId="8" applyFont="1" applyFill="1" applyBorder="1" applyAlignment="1">
      <alignment vertical="center" shrinkToFit="1"/>
    </xf>
    <xf numFmtId="38" fontId="17" fillId="0" borderId="61" xfId="8" applyFont="1" applyFill="1" applyBorder="1" applyAlignment="1">
      <alignment vertical="center" shrinkToFit="1"/>
    </xf>
    <xf numFmtId="38" fontId="8" fillId="0" borderId="62" xfId="8" applyFont="1" applyBorder="1" applyAlignment="1">
      <alignment vertical="center"/>
    </xf>
    <xf numFmtId="38" fontId="2" fillId="4" borderId="63" xfId="8" applyFont="1" applyFill="1" applyBorder="1" applyAlignment="1">
      <alignment vertical="center"/>
    </xf>
    <xf numFmtId="38" fontId="0" fillId="4" borderId="64" xfId="8" applyFont="1" applyFill="1" applyBorder="1" applyAlignment="1">
      <alignment vertical="center"/>
    </xf>
    <xf numFmtId="38" fontId="17" fillId="0" borderId="10" xfId="8" applyFont="1" applyFill="1" applyBorder="1" applyAlignment="1">
      <alignment vertical="center" shrinkToFit="1"/>
    </xf>
    <xf numFmtId="38" fontId="8" fillId="0" borderId="58" xfId="8" applyFont="1" applyBorder="1" applyAlignment="1">
      <alignment vertical="center"/>
    </xf>
    <xf numFmtId="38" fontId="0" fillId="4" borderId="32" xfId="8" applyFont="1" applyFill="1" applyBorder="1" applyAlignment="1">
      <alignment vertical="center"/>
    </xf>
    <xf numFmtId="38" fontId="0" fillId="4" borderId="66" xfId="8" applyFont="1" applyFill="1" applyBorder="1" applyAlignment="1">
      <alignment vertical="center"/>
    </xf>
    <xf numFmtId="38" fontId="17" fillId="0" borderId="49" xfId="8" applyFont="1" applyFill="1" applyBorder="1" applyAlignment="1">
      <alignment vertical="center" shrinkToFit="1"/>
    </xf>
    <xf numFmtId="38" fontId="8" fillId="0" borderId="59" xfId="8" applyFont="1" applyBorder="1" applyAlignment="1">
      <alignment vertical="center"/>
    </xf>
    <xf numFmtId="38" fontId="0" fillId="4" borderId="48" xfId="8" applyFont="1" applyFill="1" applyBorder="1" applyAlignment="1">
      <alignment vertical="center"/>
    </xf>
    <xf numFmtId="38" fontId="17" fillId="0" borderId="69" xfId="8" applyFont="1" applyFill="1" applyBorder="1" applyAlignment="1">
      <alignment vertical="center" shrinkToFit="1"/>
    </xf>
    <xf numFmtId="0" fontId="6" fillId="3" borderId="85" xfId="7" applyFont="1" applyFill="1" applyBorder="1" applyAlignment="1">
      <alignment horizontal="distributed" vertical="center" wrapText="1" shrinkToFit="1"/>
    </xf>
    <xf numFmtId="38" fontId="17" fillId="0" borderId="86" xfId="8" applyFont="1" applyFill="1" applyBorder="1" applyAlignment="1">
      <alignment vertical="center" shrinkToFit="1"/>
    </xf>
    <xf numFmtId="38" fontId="17" fillId="0" borderId="86" xfId="8" applyFont="1" applyFill="1" applyBorder="1" applyAlignment="1">
      <alignment horizontal="center" vertical="center" shrinkToFit="1"/>
    </xf>
    <xf numFmtId="38" fontId="17" fillId="0" borderId="88" xfId="8" applyFont="1" applyFill="1" applyBorder="1" applyAlignment="1">
      <alignment vertical="center" shrinkToFit="1"/>
    </xf>
    <xf numFmtId="38" fontId="17" fillId="0" borderId="83" xfId="8" applyFont="1" applyFill="1" applyBorder="1" applyAlignment="1">
      <alignment vertical="center" shrinkToFit="1"/>
    </xf>
    <xf numFmtId="38" fontId="17" fillId="0" borderId="55" xfId="8" applyFont="1" applyFill="1" applyBorder="1" applyAlignment="1">
      <alignment vertical="center" shrinkToFit="1"/>
    </xf>
    <xf numFmtId="38" fontId="8" fillId="0" borderId="56" xfId="8" applyFont="1" applyBorder="1" applyAlignment="1">
      <alignment vertical="center"/>
    </xf>
    <xf numFmtId="38" fontId="0" fillId="4" borderId="57" xfId="8" applyFont="1" applyFill="1" applyBorder="1" applyAlignment="1">
      <alignment vertical="center"/>
    </xf>
    <xf numFmtId="38" fontId="17" fillId="0" borderId="58" xfId="8" applyFont="1" applyFill="1" applyBorder="1" applyAlignment="1">
      <alignment vertical="center" shrinkToFit="1"/>
    </xf>
    <xf numFmtId="38" fontId="19" fillId="0" borderId="61" xfId="8" applyFont="1" applyFill="1" applyBorder="1" applyAlignment="1">
      <alignment vertical="center" shrinkToFit="1"/>
    </xf>
    <xf numFmtId="38" fontId="20" fillId="0" borderId="62" xfId="8" applyFont="1" applyBorder="1" applyAlignment="1">
      <alignment vertical="center"/>
    </xf>
    <xf numFmtId="38" fontId="21" fillId="4" borderId="64" xfId="8" applyFont="1" applyFill="1" applyBorder="1" applyAlignment="1">
      <alignment vertical="center"/>
    </xf>
    <xf numFmtId="38" fontId="0" fillId="4" borderId="63" xfId="8" applyFont="1" applyFill="1" applyBorder="1" applyAlignment="1">
      <alignment vertical="center"/>
    </xf>
    <xf numFmtId="0" fontId="17" fillId="0" borderId="0" xfId="7" applyFont="1" applyFill="1" applyBorder="1" applyAlignment="1">
      <alignment vertical="top" wrapText="1" shrinkToFit="1"/>
    </xf>
    <xf numFmtId="38" fontId="17" fillId="0" borderId="0" xfId="7" applyNumberFormat="1" applyFont="1" applyFill="1" applyBorder="1" applyAlignment="1">
      <alignment vertical="top" wrapText="1" shrinkToFit="1"/>
    </xf>
    <xf numFmtId="0" fontId="17" fillId="0" borderId="0" xfId="7" applyFont="1" applyFill="1" applyBorder="1" applyAlignment="1">
      <alignment vertical="center" shrinkToFit="1"/>
    </xf>
    <xf numFmtId="0" fontId="17" fillId="0" borderId="0" xfId="7" applyFont="1" applyFill="1" applyBorder="1" applyAlignment="1">
      <alignment vertical="top" shrinkToFit="1"/>
    </xf>
    <xf numFmtId="38" fontId="17" fillId="0" borderId="0" xfId="8" applyFont="1" applyFill="1" applyBorder="1" applyAlignment="1">
      <alignment vertical="center" shrinkToFit="1"/>
    </xf>
    <xf numFmtId="38" fontId="8" fillId="0" borderId="0" xfId="8" applyFont="1" applyFill="1" applyBorder="1" applyAlignment="1">
      <alignment vertical="center"/>
    </xf>
    <xf numFmtId="38" fontId="0" fillId="0" borderId="0" xfId="8" applyFont="1" applyFill="1" applyBorder="1" applyAlignment="1">
      <alignment vertical="center"/>
    </xf>
    <xf numFmtId="0" fontId="18" fillId="0" borderId="0" xfId="7" applyFont="1" applyFill="1" applyBorder="1" applyAlignment="1">
      <alignment vertical="top" wrapText="1" shrinkToFit="1"/>
    </xf>
    <xf numFmtId="0" fontId="18" fillId="0" borderId="0" xfId="6" applyFont="1" applyFill="1" applyBorder="1" applyAlignment="1">
      <alignment vertical="top"/>
    </xf>
    <xf numFmtId="38" fontId="17" fillId="0" borderId="0" xfId="8" applyFont="1" applyFill="1" applyBorder="1" applyAlignment="1">
      <alignment vertical="center"/>
    </xf>
    <xf numFmtId="0" fontId="2" fillId="0" borderId="0" xfId="6" applyFill="1" applyBorder="1">
      <alignment vertical="center"/>
    </xf>
    <xf numFmtId="0" fontId="0" fillId="0" borderId="0" xfId="0" applyAlignment="1">
      <alignment vertical="center"/>
    </xf>
    <xf numFmtId="0" fontId="0" fillId="0" borderId="1" xfId="0" applyBorder="1" applyAlignment="1">
      <alignment horizontal="center" vertical="center"/>
    </xf>
    <xf numFmtId="0" fontId="0" fillId="0" borderId="11" xfId="0" applyBorder="1" applyAlignment="1">
      <alignment horizontal="distributed" vertical="top" wrapText="1"/>
    </xf>
    <xf numFmtId="0" fontId="0" fillId="0" borderId="50" xfId="0" applyBorder="1" applyAlignment="1">
      <alignment horizontal="center" vertical="top" wrapText="1"/>
    </xf>
    <xf numFmtId="0" fontId="0" fillId="0" borderId="10" xfId="0" applyBorder="1" applyAlignment="1">
      <alignment horizontal="distributed" vertical="top"/>
    </xf>
    <xf numFmtId="0" fontId="0" fillId="0" borderId="10" xfId="0" applyBorder="1" applyAlignment="1">
      <alignment horizontal="center" vertical="top"/>
    </xf>
    <xf numFmtId="0" fontId="0" fillId="0" borderId="1" xfId="0" applyBorder="1" applyAlignment="1">
      <alignment horizontal="distributed" vertical="top"/>
    </xf>
    <xf numFmtId="0" fontId="0" fillId="0" borderId="9" xfId="0" applyBorder="1" applyAlignment="1">
      <alignment horizontal="distributed" vertical="top" wrapText="1"/>
    </xf>
    <xf numFmtId="0" fontId="0" fillId="0" borderId="9" xfId="0" applyBorder="1" applyAlignment="1">
      <alignment horizontal="distributed" vertical="top"/>
    </xf>
    <xf numFmtId="0" fontId="0" fillId="0" borderId="1" xfId="0" applyBorder="1" applyAlignment="1">
      <alignment vertical="top" wrapText="1"/>
    </xf>
    <xf numFmtId="0" fontId="0" fillId="0" borderId="5" xfId="0" applyBorder="1" applyAlignment="1">
      <alignment vertical="top"/>
    </xf>
    <xf numFmtId="0" fontId="0" fillId="0" borderId="22" xfId="0" applyBorder="1" applyAlignment="1">
      <alignment vertical="top"/>
    </xf>
    <xf numFmtId="0" fontId="0" fillId="0" borderId="6" xfId="0" applyBorder="1" applyAlignment="1">
      <alignment vertical="top"/>
    </xf>
    <xf numFmtId="0" fontId="0" fillId="0" borderId="1" xfId="0" applyBorder="1" applyAlignment="1">
      <alignment horizontal="center" vertical="center"/>
    </xf>
    <xf numFmtId="0" fontId="0" fillId="0" borderId="49"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left" vertical="center" shrinkToFit="1"/>
    </xf>
    <xf numFmtId="0" fontId="0" fillId="0" borderId="22" xfId="0" applyBorder="1" applyAlignment="1">
      <alignment horizontal="left" vertical="center" shrinkToFit="1"/>
    </xf>
    <xf numFmtId="0" fontId="0" fillId="0" borderId="6" xfId="0" applyBorder="1" applyAlignment="1">
      <alignment horizontal="left" vertical="center" shrinkToFit="1"/>
    </xf>
    <xf numFmtId="0" fontId="0" fillId="0" borderId="11"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22" xfId="0" applyBorder="1" applyAlignment="1">
      <alignment horizontal="left" vertical="center"/>
    </xf>
    <xf numFmtId="0" fontId="0" fillId="0" borderId="50" xfId="0"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center" vertical="center"/>
    </xf>
    <xf numFmtId="0" fontId="0" fillId="0" borderId="11" xfId="0" applyBorder="1" applyAlignment="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10" fillId="0" borderId="74" xfId="7" applyFont="1" applyFill="1" applyBorder="1" applyAlignment="1">
      <alignment horizontal="center" vertical="top" wrapText="1" shrinkToFit="1"/>
    </xf>
    <xf numFmtId="0" fontId="10" fillId="0" borderId="75" xfId="7" applyFont="1" applyFill="1" applyBorder="1" applyAlignment="1">
      <alignment horizontal="center" vertical="top" wrapText="1" shrinkToFit="1"/>
    </xf>
    <xf numFmtId="0" fontId="10" fillId="0" borderId="76" xfId="7" applyFont="1" applyFill="1" applyBorder="1" applyAlignment="1">
      <alignment horizontal="center" vertical="top" wrapText="1" shrinkToFit="1"/>
    </xf>
    <xf numFmtId="0" fontId="10" fillId="0" borderId="41" xfId="7" applyFont="1" applyFill="1" applyBorder="1" applyAlignment="1">
      <alignment horizontal="center" vertical="top" wrapText="1" shrinkToFit="1"/>
    </xf>
    <xf numFmtId="0" fontId="10" fillId="0" borderId="46" xfId="7" applyFont="1" applyFill="1" applyBorder="1" applyAlignment="1">
      <alignment horizontal="center" vertical="top" wrapText="1" shrinkToFit="1"/>
    </xf>
    <xf numFmtId="0" fontId="10" fillId="0" borderId="47" xfId="7" applyFont="1" applyFill="1" applyBorder="1" applyAlignment="1">
      <alignment horizontal="center" vertical="top" wrapText="1" shrinkToFit="1"/>
    </xf>
    <xf numFmtId="0" fontId="10" fillId="0" borderId="72" xfId="7" applyFont="1" applyFill="1" applyBorder="1" applyAlignment="1">
      <alignment horizontal="center" vertical="top" wrapText="1" shrinkToFit="1"/>
    </xf>
    <xf numFmtId="0" fontId="10" fillId="0" borderId="42" xfId="7" applyFont="1" applyFill="1" applyBorder="1" applyAlignment="1">
      <alignment horizontal="center" vertical="top" wrapText="1" shrinkToFit="1"/>
    </xf>
    <xf numFmtId="0" fontId="10" fillId="0" borderId="77" xfId="7" applyFont="1" applyFill="1" applyBorder="1" applyAlignment="1">
      <alignment horizontal="center" vertical="top" wrapText="1" shrinkToFit="1"/>
    </xf>
    <xf numFmtId="0" fontId="10" fillId="0" borderId="71" xfId="7" applyFont="1" applyFill="1" applyBorder="1" applyAlignment="1">
      <alignment horizontal="center" vertical="top" wrapText="1" shrinkToFit="1"/>
    </xf>
    <xf numFmtId="0" fontId="22" fillId="0" borderId="0" xfId="6" applyFont="1" applyAlignment="1">
      <alignment horizontal="center" vertical="center"/>
    </xf>
    <xf numFmtId="0" fontId="10" fillId="0" borderId="0" xfId="6" applyFont="1" applyAlignment="1">
      <alignment horizontal="left" vertical="center"/>
    </xf>
    <xf numFmtId="0" fontId="10" fillId="3" borderId="33" xfId="7" applyFont="1" applyFill="1" applyBorder="1" applyAlignment="1">
      <alignment horizontal="distributed" vertical="center" wrapText="1" shrinkToFit="1"/>
    </xf>
    <xf numFmtId="0" fontId="10" fillId="3" borderId="33" xfId="7" applyFont="1" applyFill="1" applyBorder="1" applyAlignment="1">
      <alignment horizontal="distributed" vertical="center" shrinkToFit="1"/>
    </xf>
    <xf numFmtId="0" fontId="10" fillId="3" borderId="36" xfId="7" applyFont="1" applyFill="1" applyBorder="1" applyAlignment="1">
      <alignment horizontal="distributed" vertical="center" shrinkToFit="1"/>
    </xf>
    <xf numFmtId="38" fontId="10" fillId="0" borderId="1" xfId="8" applyFont="1" applyFill="1" applyBorder="1" applyAlignment="1">
      <alignment vertical="center" shrinkToFit="1"/>
    </xf>
    <xf numFmtId="38" fontId="10" fillId="0" borderId="9" xfId="8" applyFont="1" applyFill="1" applyBorder="1" applyAlignment="1">
      <alignment vertical="center" shrinkToFit="1"/>
    </xf>
    <xf numFmtId="38" fontId="10" fillId="0" borderId="1" xfId="8" applyFont="1" applyFill="1" applyBorder="1" applyAlignment="1">
      <alignment horizontal="center" vertical="center" shrinkToFit="1"/>
    </xf>
    <xf numFmtId="38" fontId="10" fillId="0" borderId="9" xfId="8" applyFont="1" applyFill="1" applyBorder="1" applyAlignment="1">
      <alignment horizontal="center" vertical="center" shrinkToFit="1"/>
    </xf>
    <xf numFmtId="0" fontId="10" fillId="3" borderId="72" xfId="7" applyFont="1" applyFill="1" applyBorder="1" applyAlignment="1">
      <alignment horizontal="center" vertical="center" wrapText="1" shrinkToFit="1"/>
    </xf>
    <xf numFmtId="0" fontId="10" fillId="3" borderId="42" xfId="7" applyFont="1" applyFill="1" applyBorder="1" applyAlignment="1">
      <alignment horizontal="center" vertical="center" wrapText="1" shrinkToFit="1"/>
    </xf>
    <xf numFmtId="38" fontId="10" fillId="0" borderId="73" xfId="7" applyNumberFormat="1" applyFont="1" applyFill="1" applyBorder="1" applyAlignment="1">
      <alignment vertical="center" wrapText="1" shrinkToFit="1"/>
    </xf>
    <xf numFmtId="0" fontId="10" fillId="0" borderId="40" xfId="7" applyFont="1" applyFill="1" applyBorder="1" applyAlignment="1">
      <alignment vertical="center" wrapText="1" shrinkToFit="1"/>
    </xf>
    <xf numFmtId="0" fontId="10" fillId="0" borderId="73" xfId="7" applyFont="1" applyFill="1" applyBorder="1" applyAlignment="1">
      <alignment vertical="center" wrapText="1" shrinkToFit="1"/>
    </xf>
    <xf numFmtId="0" fontId="10" fillId="3" borderId="29" xfId="7" applyFont="1" applyFill="1" applyBorder="1" applyAlignment="1">
      <alignment horizontal="center" vertical="center" wrapText="1" shrinkToFit="1"/>
    </xf>
    <xf numFmtId="38" fontId="10" fillId="0" borderId="24" xfId="7" applyNumberFormat="1" applyFont="1" applyFill="1" applyBorder="1" applyAlignment="1">
      <alignment vertical="center" wrapText="1" shrinkToFit="1"/>
    </xf>
    <xf numFmtId="0" fontId="10" fillId="0" borderId="24" xfId="7" applyFont="1" applyFill="1" applyBorder="1" applyAlignment="1">
      <alignment vertical="center" wrapText="1" shrinkToFit="1"/>
    </xf>
    <xf numFmtId="0" fontId="10" fillId="0" borderId="25" xfId="7" applyFont="1" applyFill="1" applyBorder="1" applyAlignment="1">
      <alignment horizontal="center" vertical="top" wrapText="1" shrinkToFit="1"/>
    </xf>
    <xf numFmtId="0" fontId="10" fillId="0" borderId="27" xfId="7" applyFont="1" applyFill="1" applyBorder="1" applyAlignment="1">
      <alignment horizontal="center" vertical="top" wrapText="1" shrinkToFit="1"/>
    </xf>
    <xf numFmtId="0" fontId="10" fillId="0" borderId="28" xfId="7" applyFont="1" applyFill="1" applyBorder="1" applyAlignment="1">
      <alignment horizontal="center" vertical="top" wrapText="1" shrinkToFit="1"/>
    </xf>
    <xf numFmtId="0" fontId="10" fillId="0" borderId="29" xfId="7" applyFont="1" applyFill="1" applyBorder="1" applyAlignment="1">
      <alignment horizontal="center" vertical="top" wrapText="1" shrinkToFit="1"/>
    </xf>
    <xf numFmtId="0" fontId="10" fillId="0" borderId="70" xfId="7" applyFont="1" applyFill="1" applyBorder="1" applyAlignment="1">
      <alignment horizontal="center" vertical="top" wrapText="1" shrinkToFit="1"/>
    </xf>
    <xf numFmtId="0" fontId="10" fillId="3" borderId="36" xfId="6" applyFont="1" applyFill="1" applyBorder="1" applyAlignment="1">
      <alignment horizontal="distributed" vertical="center"/>
    </xf>
    <xf numFmtId="0" fontId="10" fillId="3" borderId="48" xfId="6" applyFont="1" applyFill="1" applyBorder="1" applyAlignment="1">
      <alignment horizontal="distributed" vertical="center"/>
    </xf>
    <xf numFmtId="0" fontId="10" fillId="3" borderId="32" xfId="6" applyFont="1" applyFill="1" applyBorder="1" applyAlignment="1">
      <alignment horizontal="distributed" vertical="center"/>
    </xf>
    <xf numFmtId="38" fontId="10" fillId="0" borderId="1" xfId="8" applyFont="1" applyFill="1" applyBorder="1" applyAlignment="1">
      <alignment vertical="center"/>
    </xf>
    <xf numFmtId="38" fontId="10" fillId="0" borderId="1" xfId="8" applyFont="1" applyFill="1" applyBorder="1" applyAlignment="1">
      <alignment horizontal="center" vertical="center"/>
    </xf>
    <xf numFmtId="38" fontId="10" fillId="0" borderId="8" xfId="8" applyFont="1" applyFill="1" applyBorder="1" applyAlignment="1">
      <alignment horizontal="center" vertical="center"/>
    </xf>
    <xf numFmtId="38" fontId="10" fillId="0" borderId="9" xfId="8" applyFont="1" applyFill="1" applyBorder="1" applyAlignment="1">
      <alignment vertical="center"/>
    </xf>
    <xf numFmtId="38" fontId="10" fillId="0" borderId="9" xfId="8" applyFont="1" applyFill="1" applyBorder="1" applyAlignment="1">
      <alignment horizontal="center" vertical="center"/>
    </xf>
    <xf numFmtId="0" fontId="10" fillId="3" borderId="36" xfId="7" applyFont="1" applyFill="1" applyBorder="1" applyAlignment="1">
      <alignment horizontal="left" vertical="center" wrapText="1" shrinkToFit="1"/>
    </xf>
    <xf numFmtId="0" fontId="10" fillId="3" borderId="48" xfId="7" applyFont="1" applyFill="1" applyBorder="1" applyAlignment="1">
      <alignment horizontal="left" vertical="center" wrapText="1" shrinkToFit="1"/>
    </xf>
    <xf numFmtId="0" fontId="10" fillId="3" borderId="32" xfId="7" applyFont="1" applyFill="1" applyBorder="1" applyAlignment="1">
      <alignment horizontal="left" vertical="center" wrapText="1" shrinkToFit="1"/>
    </xf>
    <xf numFmtId="38" fontId="10" fillId="0" borderId="49" xfId="8" applyFont="1" applyFill="1" applyBorder="1" applyAlignment="1">
      <alignment horizontal="center" vertical="center" shrinkToFit="1"/>
    </xf>
    <xf numFmtId="38" fontId="10" fillId="0" borderId="10" xfId="8" applyFont="1" applyFill="1" applyBorder="1" applyAlignment="1">
      <alignment horizontal="center" vertical="center" shrinkToFit="1"/>
    </xf>
    <xf numFmtId="0" fontId="10" fillId="3" borderId="36" xfId="7" applyFont="1" applyFill="1" applyBorder="1" applyAlignment="1">
      <alignment horizontal="distributed" vertical="center" wrapText="1" shrinkToFit="1"/>
    </xf>
    <xf numFmtId="0" fontId="10" fillId="3" borderId="48" xfId="7" applyFont="1" applyFill="1" applyBorder="1" applyAlignment="1">
      <alignment horizontal="distributed" vertical="center" wrapText="1" shrinkToFit="1"/>
    </xf>
    <xf numFmtId="0" fontId="10" fillId="3" borderId="32" xfId="7" applyFont="1" applyFill="1" applyBorder="1" applyAlignment="1">
      <alignment horizontal="distributed" vertical="center" wrapText="1" shrinkToFit="1"/>
    </xf>
    <xf numFmtId="0" fontId="12" fillId="0" borderId="44" xfId="7" applyNumberFormat="1" applyFont="1" applyFill="1" applyBorder="1" applyAlignment="1">
      <alignment horizontal="center" vertical="center" shrinkToFit="1"/>
    </xf>
    <xf numFmtId="0" fontId="12" fillId="0" borderId="53" xfId="7" applyNumberFormat="1" applyFont="1" applyFill="1" applyBorder="1" applyAlignment="1">
      <alignment horizontal="center" vertical="center" shrinkToFit="1"/>
    </xf>
    <xf numFmtId="0" fontId="10" fillId="0" borderId="44" xfId="7" applyNumberFormat="1" applyFont="1" applyFill="1" applyBorder="1" applyAlignment="1">
      <alignment horizontal="center" vertical="center" shrinkToFit="1"/>
    </xf>
    <xf numFmtId="0" fontId="10" fillId="0" borderId="53" xfId="7" applyNumberFormat="1" applyFont="1" applyFill="1" applyBorder="1" applyAlignment="1">
      <alignment horizontal="center" vertical="center" shrinkToFit="1"/>
    </xf>
    <xf numFmtId="0" fontId="12" fillId="0" borderId="54" xfId="7" applyNumberFormat="1" applyFont="1" applyFill="1" applyBorder="1" applyAlignment="1">
      <alignment horizontal="center" vertical="center" shrinkToFit="1"/>
    </xf>
    <xf numFmtId="0" fontId="10" fillId="3" borderId="48" xfId="7" applyFont="1" applyFill="1" applyBorder="1" applyAlignment="1">
      <alignment horizontal="distributed" vertical="center" shrinkToFit="1"/>
    </xf>
    <xf numFmtId="0" fontId="10" fillId="3" borderId="32" xfId="7" applyFont="1" applyFill="1" applyBorder="1" applyAlignment="1">
      <alignment horizontal="distributed" vertical="center" shrinkToFit="1"/>
    </xf>
    <xf numFmtId="38" fontId="10" fillId="0" borderId="10" xfId="8" applyFont="1" applyFill="1" applyBorder="1" applyAlignment="1">
      <alignment vertical="center" shrinkToFit="1"/>
    </xf>
    <xf numFmtId="0" fontId="10" fillId="3" borderId="23" xfId="7" applyFont="1" applyFill="1" applyBorder="1" applyAlignment="1">
      <alignment horizontal="center" vertical="center" shrinkToFit="1"/>
    </xf>
    <xf numFmtId="0" fontId="10" fillId="3" borderId="39" xfId="7" applyFont="1" applyFill="1" applyBorder="1" applyAlignment="1">
      <alignment horizontal="center" vertical="center" shrinkToFit="1"/>
    </xf>
    <xf numFmtId="0" fontId="10" fillId="3" borderId="24" xfId="7" applyFont="1" applyFill="1" applyBorder="1" applyAlignment="1">
      <alignment horizontal="center" vertical="center" shrinkToFit="1"/>
    </xf>
    <xf numFmtId="0" fontId="10" fillId="3" borderId="40" xfId="7" applyFont="1" applyFill="1" applyBorder="1" applyAlignment="1">
      <alignment horizontal="center" vertical="center" shrinkToFit="1"/>
    </xf>
    <xf numFmtId="0" fontId="10" fillId="3" borderId="24" xfId="6" applyFont="1" applyFill="1" applyBorder="1" applyAlignment="1">
      <alignment horizontal="center" vertical="center"/>
    </xf>
    <xf numFmtId="0" fontId="10" fillId="3" borderId="40" xfId="6" applyFont="1" applyFill="1" applyBorder="1" applyAlignment="1">
      <alignment horizontal="center" vertical="center"/>
    </xf>
    <xf numFmtId="0" fontId="10" fillId="3" borderId="25" xfId="7" applyFont="1" applyFill="1" applyBorder="1" applyAlignment="1">
      <alignment horizontal="center" vertical="center" shrinkToFit="1"/>
    </xf>
    <xf numFmtId="0" fontId="10" fillId="3" borderId="27" xfId="7" applyFont="1" applyFill="1" applyBorder="1" applyAlignment="1">
      <alignment horizontal="center" vertical="center" shrinkToFit="1"/>
    </xf>
    <xf numFmtId="0" fontId="10" fillId="3" borderId="28" xfId="7" applyFont="1" applyFill="1" applyBorder="1" applyAlignment="1">
      <alignment horizontal="center" vertical="center" shrinkToFit="1"/>
    </xf>
    <xf numFmtId="0" fontId="10" fillId="3" borderId="46" xfId="7" applyFont="1" applyFill="1" applyBorder="1" applyAlignment="1">
      <alignment horizontal="center" vertical="center" shrinkToFit="1"/>
    </xf>
    <xf numFmtId="0" fontId="10" fillId="3" borderId="47" xfId="7" applyFont="1" applyFill="1" applyBorder="1" applyAlignment="1">
      <alignment horizontal="center" vertical="center" shrinkToFit="1"/>
    </xf>
    <xf numFmtId="0" fontId="10" fillId="2" borderId="36" xfId="7" applyFont="1" applyFill="1" applyBorder="1" applyAlignment="1">
      <alignment horizontal="distributed" vertical="center" shrinkToFit="1"/>
    </xf>
    <xf numFmtId="0" fontId="10" fillId="2" borderId="32" xfId="7" applyFont="1" applyFill="1" applyBorder="1" applyAlignment="1">
      <alignment horizontal="distributed" vertical="center" shrinkToFit="1"/>
    </xf>
    <xf numFmtId="38" fontId="10" fillId="0" borderId="9" xfId="8" applyFont="1" applyFill="1" applyBorder="1" applyAlignment="1">
      <alignment horizontal="right" vertical="center" shrinkToFit="1"/>
    </xf>
    <xf numFmtId="38" fontId="10" fillId="0" borderId="10" xfId="8" applyFont="1" applyFill="1" applyBorder="1" applyAlignment="1">
      <alignment horizontal="right" vertical="center" shrinkToFit="1"/>
    </xf>
    <xf numFmtId="0" fontId="10" fillId="0" borderId="11" xfId="7" applyFont="1" applyFill="1" applyBorder="1" applyAlignment="1">
      <alignment horizontal="center" vertical="center" shrinkToFit="1"/>
    </xf>
    <xf numFmtId="0" fontId="10" fillId="0" borderId="5" xfId="7" applyFont="1" applyFill="1" applyBorder="1" applyAlignment="1">
      <alignment horizontal="center" vertical="center" shrinkToFit="1"/>
    </xf>
    <xf numFmtId="0" fontId="10" fillId="0" borderId="33" xfId="7" applyFont="1" applyFill="1" applyBorder="1" applyAlignment="1">
      <alignment horizontal="left" vertical="center" shrinkToFit="1"/>
    </xf>
    <xf numFmtId="0" fontId="10" fillId="0" borderId="1" xfId="7" applyFont="1" applyFill="1" applyBorder="1" applyAlignment="1">
      <alignment horizontal="left" vertical="center" shrinkToFit="1"/>
    </xf>
    <xf numFmtId="0" fontId="10" fillId="0" borderId="8" xfId="7" applyFont="1" applyFill="1" applyBorder="1" applyAlignment="1">
      <alignment horizontal="left" vertical="center" shrinkToFit="1"/>
    </xf>
    <xf numFmtId="0" fontId="10" fillId="0" borderId="37"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8" xfId="7" applyFont="1" applyFill="1" applyBorder="1" applyAlignment="1">
      <alignment horizontal="center" vertical="center" shrinkToFit="1"/>
    </xf>
    <xf numFmtId="0" fontId="10" fillId="0" borderId="34" xfId="7" applyFont="1" applyFill="1" applyBorder="1" applyAlignment="1">
      <alignment horizontal="center" vertical="center" shrinkToFit="1"/>
    </xf>
    <xf numFmtId="0" fontId="10" fillId="0" borderId="22" xfId="7" applyFont="1" applyFill="1" applyBorder="1" applyAlignment="1">
      <alignment horizontal="center" vertical="center" shrinkToFit="1"/>
    </xf>
    <xf numFmtId="0" fontId="10" fillId="0" borderId="35" xfId="7" applyFont="1" applyFill="1" applyBorder="1" applyAlignment="1">
      <alignment horizontal="center" vertical="center" shrinkToFit="1"/>
    </xf>
    <xf numFmtId="0" fontId="10" fillId="0" borderId="39" xfId="6" applyFont="1" applyBorder="1" applyAlignment="1">
      <alignment horizontal="distributed" vertical="center"/>
    </xf>
    <xf numFmtId="38" fontId="10" fillId="0" borderId="9" xfId="7" applyNumberFormat="1" applyFont="1" applyFill="1" applyBorder="1" applyAlignment="1">
      <alignment horizontal="right" vertical="center" shrinkToFit="1"/>
    </xf>
    <xf numFmtId="0" fontId="10" fillId="0" borderId="40" xfId="6" applyFont="1" applyBorder="1">
      <alignment vertical="center"/>
    </xf>
    <xf numFmtId="0" fontId="10" fillId="0" borderId="41" xfId="6" applyFont="1" applyBorder="1">
      <alignment vertical="center"/>
    </xf>
    <xf numFmtId="0" fontId="10" fillId="0" borderId="42" xfId="7" applyFont="1" applyFill="1" applyBorder="1" applyAlignment="1">
      <alignment horizontal="left" vertical="center" shrinkToFit="1"/>
    </xf>
    <xf numFmtId="0" fontId="10" fillId="0" borderId="43" xfId="7" applyFont="1" applyFill="1" applyBorder="1" applyAlignment="1">
      <alignment horizontal="left" vertical="center" shrinkToFit="1"/>
    </xf>
    <xf numFmtId="0" fontId="10" fillId="0" borderId="44" xfId="7" applyFont="1" applyFill="1" applyBorder="1" applyAlignment="1">
      <alignment horizontal="left" vertical="center" shrinkToFit="1"/>
    </xf>
    <xf numFmtId="0" fontId="10" fillId="0" borderId="45" xfId="7" applyFont="1" applyFill="1" applyBorder="1" applyAlignment="1">
      <alignment horizontal="center" vertical="center" shrinkToFit="1"/>
    </xf>
    <xf numFmtId="0" fontId="10" fillId="0" borderId="46" xfId="7" applyFont="1" applyFill="1" applyBorder="1" applyAlignment="1">
      <alignment horizontal="center" vertical="center" shrinkToFit="1"/>
    </xf>
    <xf numFmtId="0" fontId="10" fillId="0" borderId="47" xfId="7" applyFont="1" applyFill="1" applyBorder="1" applyAlignment="1">
      <alignment horizontal="center" vertical="center" shrinkToFit="1"/>
    </xf>
    <xf numFmtId="0" fontId="10" fillId="2" borderId="48" xfId="6" applyFont="1" applyFill="1" applyBorder="1" applyAlignment="1">
      <alignment horizontal="center" vertical="center"/>
    </xf>
    <xf numFmtId="0" fontId="10" fillId="2" borderId="39" xfId="6" applyFont="1" applyFill="1" applyBorder="1" applyAlignment="1">
      <alignment horizontal="center" vertical="center"/>
    </xf>
    <xf numFmtId="38" fontId="10" fillId="0" borderId="49" xfId="7" applyNumberFormat="1" applyFont="1" applyFill="1" applyBorder="1" applyAlignment="1">
      <alignment horizontal="right" vertical="center" shrinkToFit="1"/>
    </xf>
    <xf numFmtId="0" fontId="10" fillId="0" borderId="50" xfId="7" applyFont="1" applyFill="1" applyBorder="1" applyAlignment="1">
      <alignment horizontal="center" vertical="center" shrinkToFit="1"/>
    </xf>
    <xf numFmtId="0" fontId="10" fillId="0" borderId="32"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2"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44" xfId="7" applyFont="1" applyFill="1" applyBorder="1" applyAlignment="1">
      <alignment horizontal="center" vertical="center" shrinkToFit="1"/>
    </xf>
    <xf numFmtId="0" fontId="10" fillId="0" borderId="51" xfId="7" applyFont="1" applyFill="1" applyBorder="1" applyAlignment="1">
      <alignment horizontal="center" vertical="center" shrinkToFit="1"/>
    </xf>
    <xf numFmtId="0" fontId="10" fillId="0" borderId="0" xfId="7" applyFont="1" applyFill="1" applyBorder="1" applyAlignment="1">
      <alignment horizontal="center" vertical="center" shrinkToFit="1"/>
    </xf>
    <xf numFmtId="0" fontId="10" fillId="0" borderId="52" xfId="7" applyFont="1" applyFill="1" applyBorder="1" applyAlignment="1">
      <alignment horizontal="center" vertical="center" shrinkToFit="1"/>
    </xf>
    <xf numFmtId="0" fontId="10" fillId="2" borderId="26" xfId="6" applyFont="1" applyFill="1" applyBorder="1" applyAlignment="1">
      <alignment horizontal="center" vertical="center"/>
    </xf>
    <xf numFmtId="0" fontId="10" fillId="2" borderId="27" xfId="6" applyFont="1" applyFill="1" applyBorder="1" applyAlignment="1">
      <alignment horizontal="center" vertical="center"/>
    </xf>
    <xf numFmtId="0" fontId="10" fillId="2" borderId="28" xfId="6" applyFont="1" applyFill="1" applyBorder="1" applyAlignment="1">
      <alignment horizontal="center" vertical="center"/>
    </xf>
    <xf numFmtId="0" fontId="10" fillId="2" borderId="23" xfId="7" applyFont="1" applyFill="1" applyBorder="1" applyAlignment="1">
      <alignment horizontal="distributed" vertical="center" shrinkToFit="1"/>
    </xf>
    <xf numFmtId="38" fontId="10" fillId="0" borderId="24" xfId="8" applyFont="1" applyFill="1" applyBorder="1" applyAlignment="1">
      <alignment horizontal="right" vertical="center" shrinkToFit="1"/>
    </xf>
    <xf numFmtId="0" fontId="10" fillId="0" borderId="25" xfId="7" applyFont="1" applyFill="1" applyBorder="1" applyAlignment="1">
      <alignment horizontal="center" vertical="center" shrinkToFit="1"/>
    </xf>
    <xf numFmtId="0" fontId="10" fillId="0" borderId="29" xfId="7" applyFont="1" applyFill="1" applyBorder="1" applyAlignment="1">
      <alignment horizontal="left" vertical="center" shrinkToFit="1"/>
    </xf>
    <xf numFmtId="0" fontId="10" fillId="0" borderId="30" xfId="7" applyFont="1" applyFill="1" applyBorder="1" applyAlignment="1">
      <alignment horizontal="left" vertical="center" shrinkToFit="1"/>
    </xf>
    <xf numFmtId="0" fontId="10" fillId="0" borderId="31" xfId="7" applyFont="1" applyFill="1" applyBorder="1" applyAlignment="1">
      <alignment horizontal="left" vertical="center" shrinkToFit="1"/>
    </xf>
    <xf numFmtId="0" fontId="10" fillId="0" borderId="26" xfId="7" applyFont="1" applyFill="1" applyBorder="1" applyAlignment="1">
      <alignment horizontal="center" vertical="center" shrinkToFit="1"/>
    </xf>
    <xf numFmtId="0" fontId="10" fillId="0" borderId="27" xfId="7" applyFont="1" applyFill="1" applyBorder="1" applyAlignment="1">
      <alignment horizontal="center" vertical="center" shrinkToFit="1"/>
    </xf>
    <xf numFmtId="0" fontId="10" fillId="0" borderId="28" xfId="7" applyFont="1" applyFill="1" applyBorder="1" applyAlignment="1">
      <alignment horizontal="center" vertical="center" shrinkToFit="1"/>
    </xf>
    <xf numFmtId="0" fontId="10" fillId="0" borderId="1" xfId="6" applyFont="1" applyBorder="1" applyAlignment="1">
      <alignment horizontal="center" vertical="center"/>
    </xf>
    <xf numFmtId="0" fontId="10" fillId="0" borderId="1" xfId="6" applyFont="1" applyFill="1" applyBorder="1" applyAlignment="1">
      <alignment horizontal="center" vertical="center"/>
    </xf>
    <xf numFmtId="0" fontId="10" fillId="0" borderId="15" xfId="6" applyFont="1" applyBorder="1" applyAlignment="1">
      <alignment horizontal="center" vertical="center"/>
    </xf>
    <xf numFmtId="0" fontId="10" fillId="0" borderId="16" xfId="6" applyFont="1" applyBorder="1" applyAlignment="1">
      <alignment horizontal="center" vertical="center"/>
    </xf>
    <xf numFmtId="0" fontId="10" fillId="0" borderId="19" xfId="6" applyFont="1" applyBorder="1" applyAlignment="1">
      <alignment horizontal="center" vertical="center"/>
    </xf>
    <xf numFmtId="0" fontId="10" fillId="0" borderId="20" xfId="6" applyFont="1" applyBorder="1" applyAlignment="1">
      <alignment horizontal="center" vertical="center"/>
    </xf>
    <xf numFmtId="0" fontId="10" fillId="0" borderId="2" xfId="6" applyFont="1" applyBorder="1" applyAlignment="1">
      <alignment horizontal="center" vertical="center"/>
    </xf>
    <xf numFmtId="0" fontId="10" fillId="0" borderId="3" xfId="6" applyFont="1" applyBorder="1" applyAlignment="1">
      <alignment horizontal="center" vertical="center"/>
    </xf>
    <xf numFmtId="0" fontId="10" fillId="0" borderId="17" xfId="6" applyFont="1" applyBorder="1" applyAlignment="1">
      <alignment horizontal="center" vertical="center"/>
    </xf>
    <xf numFmtId="0" fontId="10" fillId="0" borderId="21" xfId="6" applyFont="1" applyBorder="1" applyAlignment="1">
      <alignment horizontal="center" vertical="center"/>
    </xf>
    <xf numFmtId="0" fontId="10" fillId="0" borderId="4" xfId="6" applyFont="1" applyBorder="1" applyAlignment="1">
      <alignment horizontal="center" vertical="center"/>
    </xf>
    <xf numFmtId="0" fontId="11" fillId="0" borderId="18" xfId="6" applyFont="1" applyFill="1" applyBorder="1" applyAlignment="1">
      <alignment horizontal="center" vertical="center"/>
    </xf>
    <xf numFmtId="0" fontId="10" fillId="0" borderId="9" xfId="6" applyFont="1" applyFill="1" applyBorder="1" applyAlignment="1">
      <alignment horizontal="center" vertical="center"/>
    </xf>
    <xf numFmtId="0" fontId="10" fillId="0" borderId="10" xfId="6" applyFont="1" applyFill="1" applyBorder="1" applyAlignment="1">
      <alignment horizontal="center" vertical="center"/>
    </xf>
    <xf numFmtId="0" fontId="10" fillId="0" borderId="11" xfId="6" applyFont="1" applyBorder="1" applyAlignment="1">
      <alignment horizontal="center" vertical="center"/>
    </xf>
    <xf numFmtId="0" fontId="10" fillId="0" borderId="13" xfId="6" applyFont="1" applyBorder="1" applyAlignment="1">
      <alignment horizontal="center" vertical="center"/>
    </xf>
    <xf numFmtId="0" fontId="10" fillId="0" borderId="12" xfId="6" applyFont="1" applyBorder="1" applyAlignment="1">
      <alignment horizontal="center" vertical="center"/>
    </xf>
    <xf numFmtId="0" fontId="10" fillId="0" borderId="5" xfId="6" applyFont="1" applyBorder="1" applyAlignment="1">
      <alignment horizontal="center" vertical="center"/>
    </xf>
    <xf numFmtId="0" fontId="10" fillId="0" borderId="22" xfId="6" applyFont="1" applyBorder="1" applyAlignment="1">
      <alignment horizontal="center" vertical="center"/>
    </xf>
    <xf numFmtId="0" fontId="10" fillId="0" borderId="6" xfId="6" applyFont="1" applyBorder="1" applyAlignment="1">
      <alignment horizontal="center" vertical="center"/>
    </xf>
    <xf numFmtId="0" fontId="7" fillId="5" borderId="0" xfId="9" applyFont="1" applyFill="1" applyAlignment="1">
      <alignment horizontal="left" vertical="center" wrapText="1"/>
    </xf>
    <xf numFmtId="0" fontId="17" fillId="5" borderId="31" xfId="7" applyFont="1" applyFill="1" applyBorder="1" applyAlignment="1">
      <alignment horizontal="center" vertical="center" shrinkToFit="1"/>
    </xf>
    <xf numFmtId="0" fontId="17" fillId="5" borderId="78" xfId="7" applyFont="1" applyFill="1" applyBorder="1" applyAlignment="1">
      <alignment horizontal="center" vertical="center" shrinkToFit="1"/>
    </xf>
    <xf numFmtId="0" fontId="17" fillId="5" borderId="79" xfId="7" applyFont="1" applyFill="1" applyBorder="1" applyAlignment="1">
      <alignment horizontal="center" vertical="center" shrinkToFit="1"/>
    </xf>
    <xf numFmtId="0" fontId="17" fillId="5" borderId="80" xfId="7" applyFont="1" applyFill="1" applyBorder="1" applyAlignment="1">
      <alignment horizontal="center" vertical="center" shrinkToFit="1"/>
    </xf>
    <xf numFmtId="0" fontId="2" fillId="5" borderId="0" xfId="7" applyFont="1" applyFill="1" applyBorder="1" applyAlignment="1">
      <alignment horizontal="left" vertical="center" shrinkToFit="1"/>
    </xf>
    <xf numFmtId="0" fontId="7" fillId="5" borderId="0" xfId="9" applyFont="1" applyFill="1" applyAlignment="1">
      <alignment horizontal="left" vertical="center"/>
    </xf>
    <xf numFmtId="0" fontId="15" fillId="5" borderId="0" xfId="9" applyFont="1" applyFill="1" applyAlignment="1">
      <alignment horizontal="center" vertical="center"/>
    </xf>
    <xf numFmtId="0" fontId="7" fillId="5" borderId="0" xfId="7" applyFont="1" applyFill="1" applyBorder="1" applyAlignment="1">
      <alignment horizontal="left" vertical="center" shrinkToFit="1"/>
    </xf>
    <xf numFmtId="0" fontId="0" fillId="3" borderId="90" xfId="7" applyFont="1" applyFill="1" applyBorder="1" applyAlignment="1">
      <alignment horizontal="center" vertical="center" wrapText="1" shrinkToFit="1"/>
    </xf>
    <xf numFmtId="0" fontId="17" fillId="3" borderId="39" xfId="7" applyFont="1" applyFill="1" applyBorder="1" applyAlignment="1">
      <alignment horizontal="center" vertical="center" wrapText="1" shrinkToFit="1"/>
    </xf>
    <xf numFmtId="38" fontId="17" fillId="0" borderId="73" xfId="7" applyNumberFormat="1" applyFont="1" applyFill="1" applyBorder="1" applyAlignment="1">
      <alignment vertical="center" wrapText="1" shrinkToFit="1"/>
    </xf>
    <xf numFmtId="0" fontId="17" fillId="0" borderId="40" xfId="7" applyFont="1" applyFill="1" applyBorder="1" applyAlignment="1">
      <alignment vertical="center" wrapText="1" shrinkToFit="1"/>
    </xf>
    <xf numFmtId="0" fontId="17" fillId="0" borderId="74" xfId="7" applyFont="1" applyFill="1" applyBorder="1" applyAlignment="1">
      <alignment horizontal="center" vertical="top" wrapText="1" shrinkToFit="1"/>
    </xf>
    <xf numFmtId="0" fontId="17" fillId="0" borderId="41" xfId="7" applyFont="1" applyFill="1" applyBorder="1" applyAlignment="1">
      <alignment horizontal="center" vertical="top" wrapText="1" shrinkToFit="1"/>
    </xf>
    <xf numFmtId="0" fontId="17" fillId="0" borderId="75" xfId="7" applyFont="1" applyFill="1" applyBorder="1" applyAlignment="1">
      <alignment horizontal="center" vertical="top" wrapText="1" shrinkToFit="1"/>
    </xf>
    <xf numFmtId="0" fontId="17" fillId="0" borderId="76" xfId="7" applyFont="1" applyFill="1" applyBorder="1" applyAlignment="1">
      <alignment horizontal="center" vertical="top" wrapText="1" shrinkToFit="1"/>
    </xf>
    <xf numFmtId="0" fontId="17" fillId="0" borderId="46" xfId="7" applyFont="1" applyFill="1" applyBorder="1" applyAlignment="1">
      <alignment horizontal="center" vertical="top" wrapText="1" shrinkToFit="1"/>
    </xf>
    <xf numFmtId="0" fontId="17" fillId="0" borderId="47" xfId="7" applyFont="1" applyFill="1" applyBorder="1" applyAlignment="1">
      <alignment horizontal="center" vertical="top" wrapText="1" shrinkToFit="1"/>
    </xf>
    <xf numFmtId="0" fontId="17" fillId="3" borderId="33" xfId="7" applyFont="1" applyFill="1" applyBorder="1" applyAlignment="1">
      <alignment horizontal="distributed" vertical="center" wrapText="1" shrinkToFit="1"/>
    </xf>
    <xf numFmtId="0" fontId="17" fillId="3" borderId="36" xfId="7" applyFont="1" applyFill="1" applyBorder="1" applyAlignment="1">
      <alignment horizontal="distributed" vertical="center" wrapText="1" shrinkToFit="1"/>
    </xf>
    <xf numFmtId="38" fontId="17" fillId="0" borderId="1" xfId="8" applyFont="1" applyFill="1" applyBorder="1" applyAlignment="1">
      <alignment vertical="center" shrinkToFit="1"/>
    </xf>
    <xf numFmtId="38" fontId="17" fillId="0" borderId="9" xfId="8" applyFont="1" applyFill="1" applyBorder="1" applyAlignment="1">
      <alignment vertical="center" shrinkToFit="1"/>
    </xf>
    <xf numFmtId="38" fontId="17" fillId="0" borderId="9" xfId="8" applyFont="1" applyFill="1" applyBorder="1" applyAlignment="1">
      <alignment horizontal="center" vertical="center" shrinkToFit="1"/>
    </xf>
    <xf numFmtId="38" fontId="17" fillId="0" borderId="49" xfId="8" applyFont="1" applyFill="1" applyBorder="1" applyAlignment="1">
      <alignment horizontal="center" vertical="center" shrinkToFit="1"/>
    </xf>
    <xf numFmtId="38" fontId="17" fillId="0" borderId="40" xfId="8" applyFont="1" applyFill="1" applyBorder="1" applyAlignment="1">
      <alignment horizontal="center" vertical="center" shrinkToFit="1"/>
    </xf>
    <xf numFmtId="38" fontId="17" fillId="0" borderId="87" xfId="8" applyFont="1" applyFill="1" applyBorder="1" applyAlignment="1">
      <alignment horizontal="center" vertical="center" shrinkToFit="1"/>
    </xf>
    <xf numFmtId="38" fontId="17" fillId="0" borderId="88" xfId="8" applyFont="1" applyFill="1" applyBorder="1" applyAlignment="1">
      <alignment horizontal="center" vertical="center" shrinkToFit="1"/>
    </xf>
    <xf numFmtId="0" fontId="2" fillId="3" borderId="23" xfId="6" applyFill="1" applyBorder="1" applyAlignment="1">
      <alignment horizontal="center" vertical="center" wrapText="1"/>
    </xf>
    <xf numFmtId="0" fontId="17" fillId="3" borderId="48" xfId="6" applyFont="1" applyFill="1" applyBorder="1" applyAlignment="1">
      <alignment horizontal="center" vertical="center"/>
    </xf>
    <xf numFmtId="0" fontId="17" fillId="3" borderId="89" xfId="6" applyFont="1" applyFill="1" applyBorder="1" applyAlignment="1">
      <alignment horizontal="center" vertical="center"/>
    </xf>
    <xf numFmtId="38" fontId="17" fillId="0" borderId="10" xfId="8" applyFont="1" applyFill="1" applyBorder="1" applyAlignment="1">
      <alignment vertical="center"/>
    </xf>
    <xf numFmtId="38" fontId="17" fillId="0" borderId="1" xfId="8" applyFont="1" applyFill="1" applyBorder="1" applyAlignment="1">
      <alignment vertical="center"/>
    </xf>
    <xf numFmtId="38" fontId="17" fillId="0" borderId="9" xfId="8" applyFont="1" applyFill="1" applyBorder="1" applyAlignment="1">
      <alignment vertical="center"/>
    </xf>
    <xf numFmtId="38" fontId="0" fillId="0" borderId="10" xfId="8" applyFont="1" applyFill="1" applyBorder="1" applyAlignment="1">
      <alignment horizontal="center" vertical="center"/>
    </xf>
    <xf numFmtId="38" fontId="0" fillId="0" borderId="1" xfId="8" applyFont="1" applyFill="1" applyBorder="1" applyAlignment="1">
      <alignment horizontal="center" vertical="center"/>
    </xf>
    <xf numFmtId="38" fontId="0" fillId="0" borderId="8" xfId="8" applyFont="1" applyFill="1" applyBorder="1" applyAlignment="1">
      <alignment horizontal="center" vertical="center"/>
    </xf>
    <xf numFmtId="38" fontId="0" fillId="0" borderId="9" xfId="8" applyFont="1" applyFill="1" applyBorder="1" applyAlignment="1">
      <alignment horizontal="center" vertical="center"/>
    </xf>
    <xf numFmtId="0" fontId="0" fillId="3" borderId="36" xfId="7" applyFont="1" applyFill="1" applyBorder="1" applyAlignment="1">
      <alignment horizontal="distributed" vertical="center" wrapText="1" shrinkToFit="1"/>
    </xf>
    <xf numFmtId="0" fontId="17" fillId="3" borderId="48" xfId="7" applyFont="1" applyFill="1" applyBorder="1" applyAlignment="1">
      <alignment horizontal="distributed" vertical="center" wrapText="1" shrinkToFit="1"/>
    </xf>
    <xf numFmtId="0" fontId="17" fillId="3" borderId="32" xfId="7" applyFont="1" applyFill="1" applyBorder="1" applyAlignment="1">
      <alignment horizontal="distributed" vertical="center" wrapText="1" shrinkToFit="1"/>
    </xf>
    <xf numFmtId="38" fontId="17" fillId="0" borderId="10" xfId="8" applyFont="1" applyFill="1" applyBorder="1" applyAlignment="1">
      <alignment horizontal="center" vertical="center" shrinkToFit="1"/>
    </xf>
    <xf numFmtId="0" fontId="0" fillId="3" borderId="33" xfId="7" applyFont="1" applyFill="1" applyBorder="1" applyAlignment="1">
      <alignment horizontal="distributed" vertical="center" wrapText="1" shrinkToFit="1"/>
    </xf>
    <xf numFmtId="0" fontId="6" fillId="3" borderId="33" xfId="7" applyFont="1" applyFill="1" applyBorder="1" applyAlignment="1">
      <alignment horizontal="distributed" vertical="center" wrapText="1" shrinkToFit="1"/>
    </xf>
    <xf numFmtId="0" fontId="17" fillId="0" borderId="51" xfId="7" applyFont="1" applyFill="1" applyBorder="1" applyAlignment="1">
      <alignment horizontal="center" vertical="center" shrinkToFit="1"/>
    </xf>
    <xf numFmtId="0" fontId="17" fillId="0" borderId="0" xfId="7" applyFont="1" applyFill="1" applyBorder="1" applyAlignment="1">
      <alignment horizontal="center" vertical="center" shrinkToFit="1"/>
    </xf>
    <xf numFmtId="0" fontId="17" fillId="0" borderId="52" xfId="7" applyFont="1" applyFill="1" applyBorder="1" applyAlignment="1">
      <alignment horizontal="center" vertical="center" shrinkToFit="1"/>
    </xf>
    <xf numFmtId="0" fontId="17" fillId="0" borderId="45" xfId="7" applyFont="1" applyFill="1" applyBorder="1" applyAlignment="1">
      <alignment horizontal="center" vertical="center" shrinkToFit="1"/>
    </xf>
    <xf numFmtId="0" fontId="17" fillId="0" borderId="46" xfId="7" applyFont="1" applyFill="1" applyBorder="1" applyAlignment="1">
      <alignment horizontal="center" vertical="center" shrinkToFit="1"/>
    </xf>
    <xf numFmtId="0" fontId="17" fillId="0" borderId="47" xfId="7" applyFont="1" applyFill="1" applyBorder="1" applyAlignment="1">
      <alignment horizontal="center" vertical="center" shrinkToFit="1"/>
    </xf>
    <xf numFmtId="0" fontId="17" fillId="3" borderId="48" xfId="7" applyFont="1" applyFill="1" applyBorder="1" applyAlignment="1">
      <alignment horizontal="distributed" vertical="center" shrinkToFit="1"/>
    </xf>
    <xf numFmtId="0" fontId="17" fillId="3" borderId="32" xfId="7" applyFont="1" applyFill="1" applyBorder="1" applyAlignment="1">
      <alignment horizontal="distributed" vertical="center" shrinkToFit="1"/>
    </xf>
    <xf numFmtId="0" fontId="17" fillId="3" borderId="31" xfId="7" applyFont="1" applyFill="1" applyBorder="1" applyAlignment="1">
      <alignment horizontal="center" vertical="center" shrinkToFit="1"/>
    </xf>
    <xf numFmtId="0" fontId="17" fillId="3" borderId="78" xfId="7" applyFont="1" applyFill="1" applyBorder="1" applyAlignment="1">
      <alignment horizontal="center" vertical="center" shrinkToFit="1"/>
    </xf>
    <xf numFmtId="0" fontId="17" fillId="3" borderId="79" xfId="7" applyFont="1" applyFill="1" applyBorder="1" applyAlignment="1">
      <alignment horizontal="center" vertical="center" shrinkToFit="1"/>
    </xf>
    <xf numFmtId="0" fontId="17" fillId="3" borderId="82" xfId="7" applyFont="1" applyFill="1" applyBorder="1" applyAlignment="1">
      <alignment horizontal="center" vertical="center" shrinkToFit="1"/>
    </xf>
    <xf numFmtId="0" fontId="17" fillId="3" borderId="83" xfId="7" applyFont="1" applyFill="1" applyBorder="1" applyAlignment="1">
      <alignment horizontal="center" vertical="center" shrinkToFit="1"/>
    </xf>
    <xf numFmtId="0" fontId="2" fillId="2" borderId="48" xfId="6" applyFill="1" applyBorder="1" applyAlignment="1">
      <alignment horizontal="center" vertical="center"/>
    </xf>
    <xf numFmtId="0" fontId="2" fillId="2" borderId="39" xfId="6" applyFill="1" applyBorder="1" applyAlignment="1">
      <alignment horizontal="center" vertical="center"/>
    </xf>
    <xf numFmtId="38" fontId="17" fillId="0" borderId="49" xfId="7" applyNumberFormat="1" applyFont="1" applyFill="1" applyBorder="1" applyAlignment="1">
      <alignment horizontal="right" vertical="center" shrinkToFit="1"/>
    </xf>
    <xf numFmtId="0" fontId="2" fillId="0" borderId="40" xfId="6" applyBorder="1">
      <alignment vertical="center"/>
    </xf>
    <xf numFmtId="0" fontId="17" fillId="0" borderId="50" xfId="7" applyFont="1" applyFill="1" applyBorder="1" applyAlignment="1">
      <alignment horizontal="center" vertical="center" shrinkToFit="1"/>
    </xf>
    <xf numFmtId="0" fontId="2" fillId="0" borderId="41" xfId="6" applyBorder="1">
      <alignment vertical="center"/>
    </xf>
    <xf numFmtId="0" fontId="17" fillId="0" borderId="32" xfId="7" applyFont="1" applyFill="1" applyBorder="1" applyAlignment="1">
      <alignment horizontal="center" vertical="center" shrinkToFit="1"/>
    </xf>
    <xf numFmtId="0" fontId="17" fillId="0" borderId="10" xfId="7" applyFont="1" applyFill="1" applyBorder="1" applyAlignment="1">
      <alignment horizontal="center" vertical="center" shrinkToFit="1"/>
    </xf>
    <xf numFmtId="0" fontId="17" fillId="0" borderId="5" xfId="7" applyFont="1" applyFill="1" applyBorder="1" applyAlignment="1">
      <alignment horizontal="center" vertical="center" shrinkToFit="1"/>
    </xf>
    <xf numFmtId="0" fontId="17" fillId="0" borderId="42" xfId="7" applyFont="1" applyFill="1" applyBorder="1" applyAlignment="1">
      <alignment horizontal="center" vertical="center" shrinkToFit="1"/>
    </xf>
    <xf numFmtId="0" fontId="17" fillId="0" borderId="43" xfId="7" applyFont="1" applyFill="1" applyBorder="1" applyAlignment="1">
      <alignment horizontal="center" vertical="center" shrinkToFit="1"/>
    </xf>
    <xf numFmtId="0" fontId="17" fillId="0" borderId="44" xfId="7" applyFont="1" applyFill="1" applyBorder="1" applyAlignment="1">
      <alignment horizontal="center" vertical="center" shrinkToFit="1"/>
    </xf>
    <xf numFmtId="0" fontId="17" fillId="2" borderId="36" xfId="7" applyFont="1" applyFill="1" applyBorder="1" applyAlignment="1">
      <alignment horizontal="distributed" vertical="center" shrinkToFit="1"/>
    </xf>
    <xf numFmtId="0" fontId="17" fillId="2" borderId="32" xfId="7" applyFont="1" applyFill="1" applyBorder="1" applyAlignment="1">
      <alignment horizontal="distributed" vertical="center" shrinkToFit="1"/>
    </xf>
    <xf numFmtId="38" fontId="17" fillId="0" borderId="9" xfId="8" applyNumberFormat="1" applyFont="1" applyFill="1" applyBorder="1" applyAlignment="1">
      <alignment horizontal="right" vertical="center" shrinkToFit="1"/>
    </xf>
    <xf numFmtId="38" fontId="17" fillId="0" borderId="10" xfId="8" applyNumberFormat="1" applyFont="1" applyFill="1" applyBorder="1" applyAlignment="1">
      <alignment horizontal="right" vertical="center" shrinkToFit="1"/>
    </xf>
    <xf numFmtId="0" fontId="17" fillId="0" borderId="11" xfId="7" applyFont="1" applyFill="1" applyBorder="1" applyAlignment="1">
      <alignment horizontal="center" vertical="center" shrinkToFit="1"/>
    </xf>
    <xf numFmtId="0" fontId="17" fillId="0" borderId="33" xfId="7" applyFont="1" applyFill="1" applyBorder="1" applyAlignment="1">
      <alignment horizontal="left" vertical="center" shrinkToFit="1"/>
    </xf>
    <xf numFmtId="0" fontId="17" fillId="0" borderId="1" xfId="7" applyFont="1" applyFill="1" applyBorder="1" applyAlignment="1">
      <alignment horizontal="left" vertical="center" shrinkToFit="1"/>
    </xf>
    <xf numFmtId="0" fontId="17" fillId="0" borderId="8" xfId="7" applyFont="1" applyFill="1" applyBorder="1" applyAlignment="1">
      <alignment horizontal="left" vertical="center" shrinkToFit="1"/>
    </xf>
    <xf numFmtId="0" fontId="17" fillId="0" borderId="37" xfId="7" applyFont="1" applyFill="1" applyBorder="1" applyAlignment="1">
      <alignment horizontal="center" vertical="center" shrinkToFit="1"/>
    </xf>
    <xf numFmtId="0" fontId="17" fillId="0" borderId="13" xfId="7" applyFont="1" applyFill="1" applyBorder="1" applyAlignment="1">
      <alignment horizontal="center" vertical="center" shrinkToFit="1"/>
    </xf>
    <xf numFmtId="0" fontId="17" fillId="0" borderId="38" xfId="7" applyFont="1" applyFill="1" applyBorder="1" applyAlignment="1">
      <alignment horizontal="center" vertical="center" shrinkToFit="1"/>
    </xf>
    <xf numFmtId="0" fontId="17" fillId="0" borderId="34" xfId="7" applyFont="1" applyFill="1" applyBorder="1" applyAlignment="1">
      <alignment horizontal="center" vertical="center" shrinkToFit="1"/>
    </xf>
    <xf numFmtId="0" fontId="17" fillId="0" borderId="22" xfId="7" applyFont="1" applyFill="1" applyBorder="1" applyAlignment="1">
      <alignment horizontal="center" vertical="center" shrinkToFit="1"/>
    </xf>
    <xf numFmtId="0" fontId="17" fillId="0" borderId="35" xfId="7" applyFont="1" applyFill="1" applyBorder="1" applyAlignment="1">
      <alignment horizontal="center" vertical="center" shrinkToFit="1"/>
    </xf>
    <xf numFmtId="0" fontId="2" fillId="0" borderId="39" xfId="6" applyBorder="1" applyAlignment="1">
      <alignment horizontal="distributed" vertical="center"/>
    </xf>
    <xf numFmtId="38" fontId="17" fillId="0" borderId="9" xfId="7" applyNumberFormat="1" applyFont="1" applyFill="1" applyBorder="1" applyAlignment="1">
      <alignment horizontal="right" vertical="center" shrinkToFit="1"/>
    </xf>
    <xf numFmtId="0" fontId="17" fillId="0" borderId="42" xfId="7" applyFont="1" applyFill="1" applyBorder="1" applyAlignment="1">
      <alignment horizontal="left" vertical="center" shrinkToFit="1"/>
    </xf>
    <xf numFmtId="0" fontId="17" fillId="0" borderId="43" xfId="7" applyFont="1" applyFill="1" applyBorder="1" applyAlignment="1">
      <alignment horizontal="left" vertical="center" shrinkToFit="1"/>
    </xf>
    <xf numFmtId="0" fontId="17" fillId="0" borderId="44" xfId="7" applyFont="1" applyFill="1" applyBorder="1" applyAlignment="1">
      <alignment horizontal="left" vertical="center" shrinkToFit="1"/>
    </xf>
    <xf numFmtId="0" fontId="2" fillId="0" borderId="11" xfId="6" applyFill="1" applyBorder="1" applyAlignment="1">
      <alignment horizontal="center" vertical="center"/>
    </xf>
    <xf numFmtId="0" fontId="2" fillId="0" borderId="13" xfId="6" applyFill="1" applyBorder="1" applyAlignment="1">
      <alignment horizontal="center" vertical="center"/>
    </xf>
    <xf numFmtId="0" fontId="2" fillId="0" borderId="12" xfId="6" applyFill="1" applyBorder="1" applyAlignment="1">
      <alignment horizontal="center" vertical="center"/>
    </xf>
    <xf numFmtId="0" fontId="2" fillId="0" borderId="5" xfId="6" applyFill="1" applyBorder="1" applyAlignment="1">
      <alignment horizontal="center" vertical="center"/>
    </xf>
    <xf numFmtId="0" fontId="2" fillId="0" borderId="22" xfId="6" applyFill="1" applyBorder="1" applyAlignment="1">
      <alignment horizontal="center" vertical="center"/>
    </xf>
    <xf numFmtId="0" fontId="2" fillId="0" borderId="6" xfId="6" applyFill="1" applyBorder="1" applyAlignment="1">
      <alignment horizontal="center" vertical="center"/>
    </xf>
    <xf numFmtId="0" fontId="2" fillId="2" borderId="26" xfId="6" applyFill="1" applyBorder="1" applyAlignment="1">
      <alignment horizontal="center" vertical="center"/>
    </xf>
    <xf numFmtId="0" fontId="2" fillId="2" borderId="27" xfId="6" applyFill="1" applyBorder="1" applyAlignment="1">
      <alignment horizontal="center" vertical="center"/>
    </xf>
    <xf numFmtId="0" fontId="2" fillId="2" borderId="28" xfId="6" applyFill="1" applyBorder="1" applyAlignment="1">
      <alignment horizontal="center" vertical="center"/>
    </xf>
    <xf numFmtId="0" fontId="17" fillId="2" borderId="23" xfId="7" applyFont="1" applyFill="1" applyBorder="1" applyAlignment="1">
      <alignment horizontal="distributed" vertical="center" shrinkToFit="1"/>
    </xf>
    <xf numFmtId="38" fontId="17" fillId="0" borderId="24" xfId="8" applyFont="1" applyFill="1" applyBorder="1" applyAlignment="1">
      <alignment horizontal="right" vertical="center" shrinkToFit="1"/>
    </xf>
    <xf numFmtId="38" fontId="17" fillId="0" borderId="10" xfId="8" applyFont="1" applyFill="1" applyBorder="1" applyAlignment="1">
      <alignment horizontal="right" vertical="center" shrinkToFit="1"/>
    </xf>
    <xf numFmtId="0" fontId="17" fillId="0" borderId="25" xfId="7" applyFont="1" applyFill="1" applyBorder="1" applyAlignment="1">
      <alignment horizontal="center" vertical="center" shrinkToFit="1"/>
    </xf>
    <xf numFmtId="0" fontId="17" fillId="0" borderId="29" xfId="7" applyFont="1" applyFill="1" applyBorder="1" applyAlignment="1">
      <alignment horizontal="left" vertical="center" shrinkToFit="1"/>
    </xf>
    <xf numFmtId="0" fontId="17" fillId="0" borderId="30" xfId="7" applyFont="1" applyFill="1" applyBorder="1" applyAlignment="1">
      <alignment horizontal="left" vertical="center" shrinkToFit="1"/>
    </xf>
    <xf numFmtId="0" fontId="17" fillId="0" borderId="31" xfId="7" applyFont="1" applyFill="1" applyBorder="1" applyAlignment="1">
      <alignment horizontal="left" vertical="center" shrinkToFit="1"/>
    </xf>
    <xf numFmtId="0" fontId="17" fillId="0" borderId="26" xfId="7" applyFont="1" applyFill="1" applyBorder="1" applyAlignment="1">
      <alignment horizontal="center" vertical="center" shrinkToFit="1"/>
    </xf>
    <xf numFmtId="0" fontId="17" fillId="0" borderId="27" xfId="7" applyFont="1" applyFill="1" applyBorder="1" applyAlignment="1">
      <alignment horizontal="center" vertical="center" shrinkToFit="1"/>
    </xf>
    <xf numFmtId="0" fontId="17" fillId="0" borderId="28" xfId="7" applyFont="1" applyFill="1" applyBorder="1" applyAlignment="1">
      <alignment horizontal="center" vertical="center" shrinkToFit="1"/>
    </xf>
    <xf numFmtId="0" fontId="7" fillId="0" borderId="0" xfId="6" applyFont="1" applyFill="1" applyBorder="1" applyAlignment="1">
      <alignment horizontal="center" vertical="center"/>
    </xf>
    <xf numFmtId="0" fontId="4" fillId="0" borderId="0" xfId="6" applyFont="1" applyAlignment="1">
      <alignment horizontal="center" vertical="center"/>
    </xf>
    <xf numFmtId="0" fontId="6" fillId="0" borderId="1" xfId="6" applyFont="1" applyFill="1" applyBorder="1" applyAlignment="1">
      <alignment horizontal="center" vertical="center"/>
    </xf>
    <xf numFmtId="0" fontId="2" fillId="0" borderId="1" xfId="6" applyBorder="1" applyAlignment="1">
      <alignment horizontal="center" vertical="center"/>
    </xf>
    <xf numFmtId="0" fontId="2" fillId="0" borderId="11" xfId="6" applyBorder="1" applyAlignment="1">
      <alignment horizontal="left" vertical="center"/>
    </xf>
    <xf numFmtId="0" fontId="2" fillId="0" borderId="13" xfId="6" applyBorder="1" applyAlignment="1">
      <alignment horizontal="left" vertical="center"/>
    </xf>
    <xf numFmtId="0" fontId="2" fillId="0" borderId="12" xfId="6" applyBorder="1" applyAlignment="1">
      <alignment horizontal="left" vertical="center"/>
    </xf>
    <xf numFmtId="0" fontId="2" fillId="0" borderId="5" xfId="6" applyBorder="1" applyAlignment="1">
      <alignment horizontal="left" vertical="center"/>
    </xf>
    <xf numFmtId="0" fontId="2" fillId="0" borderId="22" xfId="6" applyBorder="1" applyAlignment="1">
      <alignment horizontal="left" vertical="center"/>
    </xf>
    <xf numFmtId="0" fontId="2" fillId="0" borderId="6" xfId="6" applyBorder="1" applyAlignment="1">
      <alignment horizontal="left" vertical="center"/>
    </xf>
  </cellXfs>
  <cellStyles count="14">
    <cellStyle name="桁区切り 2" xfId="1"/>
    <cellStyle name="桁区切り 3" xfId="8"/>
    <cellStyle name="標準" xfId="0" builtinId="0"/>
    <cellStyle name="標準 10" xfId="13"/>
    <cellStyle name="標準 2" xfId="2"/>
    <cellStyle name="標準 3" xfId="3"/>
    <cellStyle name="標準 4" xfId="4"/>
    <cellStyle name="標準 5" xfId="5"/>
    <cellStyle name="標準 5 2" xfId="11"/>
    <cellStyle name="標準 6" xfId="6"/>
    <cellStyle name="標準 7" xfId="9"/>
    <cellStyle name="標準 8" xfId="10"/>
    <cellStyle name="標準 9" xfId="12"/>
    <cellStyle name="標準_Sheet1" xfId="7"/>
  </cellStyles>
  <dxfs count="0"/>
  <tableStyles count="0" defaultTableStyle="TableStyleMedium9" defaultPivotStyle="PivotStyleLight16"/>
  <colors>
    <mruColors>
      <color rgb="FFFFFFC1"/>
      <color rgb="FFDAFDC7"/>
      <color rgb="FFC0FC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1457325</xdr:colOff>
      <xdr:row>18</xdr:row>
      <xdr:rowOff>485775</xdr:rowOff>
    </xdr:from>
    <xdr:to>
      <xdr:col>3</xdr:col>
      <xdr:colOff>247650</xdr:colOff>
      <xdr:row>20</xdr:row>
      <xdr:rowOff>38100</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1695450" y="4391025"/>
          <a:ext cx="9429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104775</xdr:colOff>
      <xdr:row>13</xdr:row>
      <xdr:rowOff>171451</xdr:rowOff>
    </xdr:from>
    <xdr:to>
      <xdr:col>12</xdr:col>
      <xdr:colOff>495300</xdr:colOff>
      <xdr:row>16</xdr:row>
      <xdr:rowOff>9525</xdr:rowOff>
    </xdr:to>
    <xdr:sp macro="" textlink="">
      <xdr:nvSpPr>
        <xdr:cNvPr id="2" name="角丸四角形吹き出し 1">
          <a:extLst>
            <a:ext uri="{FF2B5EF4-FFF2-40B4-BE49-F238E27FC236}">
              <a16:creationId xmlns:a16="http://schemas.microsoft.com/office/drawing/2014/main" xmlns="" id="{00000000-0008-0000-0200-000002000000}"/>
            </a:ext>
          </a:extLst>
        </xdr:cNvPr>
        <xdr:cNvSpPr/>
      </xdr:nvSpPr>
      <xdr:spPr>
        <a:xfrm>
          <a:off x="6029325" y="3790951"/>
          <a:ext cx="1390650" cy="685799"/>
        </a:xfrm>
        <a:prstGeom prst="wedgeRoundRectCallout">
          <a:avLst>
            <a:gd name="adj1" fmla="val -33690"/>
            <a:gd name="adj2" fmla="val 111854"/>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800"/>
            <a:t>手入力してください。</a:t>
          </a:r>
          <a:endParaRPr kumimoji="1" lang="en-US" altLang="ja-JP" sz="800"/>
        </a:p>
        <a:p>
          <a:pPr algn="l"/>
          <a:r>
            <a:rPr kumimoji="1" lang="ja-JP" altLang="en-US" sz="800"/>
            <a:t>内容（単価</a:t>
          </a:r>
          <a:r>
            <a:rPr kumimoji="1" lang="en-US" altLang="ja-JP" sz="800"/>
            <a:t>×</a:t>
          </a:r>
          <a:r>
            <a:rPr kumimoji="1" lang="ja-JP" altLang="en-US" sz="800"/>
            <a:t>数量）と計欄の額は合いません。</a:t>
          </a:r>
          <a:endParaRPr kumimoji="1" lang="ja-JP" altLang="en-US" sz="1100"/>
        </a:p>
      </xdr:txBody>
    </xdr:sp>
    <xdr:clientData/>
  </xdr:twoCellAnchor>
  <xdr:twoCellAnchor>
    <xdr:from>
      <xdr:col>1</xdr:col>
      <xdr:colOff>2019301</xdr:colOff>
      <xdr:row>21</xdr:row>
      <xdr:rowOff>0</xdr:rowOff>
    </xdr:from>
    <xdr:to>
      <xdr:col>10</xdr:col>
      <xdr:colOff>571501</xdr:colOff>
      <xdr:row>22</xdr:row>
      <xdr:rowOff>95250</xdr:rowOff>
    </xdr:to>
    <xdr:sp macro="" textlink="">
      <xdr:nvSpPr>
        <xdr:cNvPr id="3" name="角丸四角形吹き出し 2">
          <a:extLst>
            <a:ext uri="{FF2B5EF4-FFF2-40B4-BE49-F238E27FC236}">
              <a16:creationId xmlns:a16="http://schemas.microsoft.com/office/drawing/2014/main" xmlns="" id="{00000000-0008-0000-0200-000003000000}"/>
            </a:ext>
          </a:extLst>
        </xdr:cNvPr>
        <xdr:cNvSpPr/>
      </xdr:nvSpPr>
      <xdr:spPr>
        <a:xfrm>
          <a:off x="3810001" y="5705475"/>
          <a:ext cx="2838450" cy="447675"/>
        </a:xfrm>
        <a:prstGeom prst="wedgeRoundRectCallout">
          <a:avLst>
            <a:gd name="adj1" fmla="val 37019"/>
            <a:gd name="adj2" fmla="val -93186"/>
            <a:gd name="adj3" fmla="val 16667"/>
          </a:avLst>
        </a:prstGeom>
      </xdr:spPr>
      <xdr:style>
        <a:lnRef idx="2">
          <a:schemeClr val="accent6"/>
        </a:lnRef>
        <a:fillRef idx="1">
          <a:schemeClr val="lt1"/>
        </a:fillRef>
        <a:effectRef idx="0">
          <a:schemeClr val="accent6"/>
        </a:effectRef>
        <a:fontRef idx="minor">
          <a:schemeClr val="dk1"/>
        </a:fontRef>
      </xdr:style>
      <xdr:txBody>
        <a:bodyPr rtlCol="0" anchor="ctr"/>
        <a:lstStyle/>
        <a:p>
          <a:pPr algn="l"/>
          <a:r>
            <a:rPr kumimoji="1" lang="ja-JP" altLang="en-US" sz="800"/>
            <a:t>分担金以外で支出するものの内容（単価</a:t>
          </a:r>
          <a:r>
            <a:rPr kumimoji="1" lang="en-US" altLang="ja-JP" sz="800"/>
            <a:t>×</a:t>
          </a:r>
          <a:r>
            <a:rPr kumimoji="1" lang="ja-JP" altLang="en-US" sz="800"/>
            <a:t>数量）の記入は必要ありません。計欄に手入力してください。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1400175</xdr:colOff>
      <xdr:row>11</xdr:row>
      <xdr:rowOff>142875</xdr:rowOff>
    </xdr:from>
    <xdr:to>
      <xdr:col>13</xdr:col>
      <xdr:colOff>28575</xdr:colOff>
      <xdr:row>19</xdr:row>
      <xdr:rowOff>19050</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3619500" y="1609725"/>
          <a:ext cx="3571875" cy="94297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200">
              <a:solidFill>
                <a:schemeClr val="dk1"/>
              </a:solidFill>
              <a:latin typeface="+mn-lt"/>
              <a:ea typeface="+mn-ea"/>
              <a:cs typeface="+mn-cs"/>
            </a:rPr>
            <a:t>謝金等の補助指導員</a:t>
          </a:r>
          <a:r>
            <a:rPr kumimoji="1" lang="en-US" altLang="ja-JP" sz="1200">
              <a:solidFill>
                <a:schemeClr val="dk1"/>
              </a:solidFill>
              <a:latin typeface="+mn-lt"/>
              <a:ea typeface="+mn-ea"/>
              <a:cs typeface="+mn-cs"/>
            </a:rPr>
            <a:t>54,000</a:t>
          </a:r>
          <a:r>
            <a:rPr kumimoji="1" lang="ja-JP" altLang="en-US" sz="1200">
              <a:solidFill>
                <a:schemeClr val="dk1"/>
              </a:solidFill>
              <a:latin typeface="+mn-lt"/>
              <a:ea typeface="+mn-ea"/>
              <a:cs typeface="+mn-cs"/>
            </a:rPr>
            <a:t>円から</a:t>
          </a:r>
          <a:r>
            <a:rPr kumimoji="1" lang="en-US" sz="1200">
              <a:solidFill>
                <a:schemeClr val="dk1"/>
              </a:solidFill>
              <a:latin typeface="+mn-lt"/>
              <a:ea typeface="+mn-ea"/>
              <a:cs typeface="+mn-cs"/>
            </a:rPr>
            <a:t>11,000</a:t>
          </a:r>
          <a:r>
            <a:rPr kumimoji="1" lang="ja-JP" altLang="en-US" sz="1200">
              <a:solidFill>
                <a:schemeClr val="dk1"/>
              </a:solidFill>
              <a:latin typeface="+mn-lt"/>
              <a:ea typeface="+mn-ea"/>
              <a:cs typeface="+mn-cs"/>
            </a:rPr>
            <a:t>円分を分担金以外で支出したいが、内容（単価</a:t>
          </a:r>
          <a:r>
            <a:rPr kumimoji="1" lang="en-US" sz="1200">
              <a:solidFill>
                <a:schemeClr val="dk1"/>
              </a:solidFill>
              <a:latin typeface="+mn-lt"/>
              <a:ea typeface="+mn-ea"/>
              <a:cs typeface="+mn-cs"/>
            </a:rPr>
            <a:t>×</a:t>
          </a:r>
          <a:r>
            <a:rPr kumimoji="1" lang="ja-JP" altLang="en-US" sz="1200">
              <a:solidFill>
                <a:schemeClr val="dk1"/>
              </a:solidFill>
              <a:latin typeface="+mn-lt"/>
              <a:ea typeface="+mn-ea"/>
              <a:cs typeface="+mn-cs"/>
            </a:rPr>
            <a:t>人数）が切りよく分けられない場合の入力方法</a:t>
          </a:r>
          <a:endParaRPr kumimoji="1" lang="ja-JP" altLang="en-US" sz="1200"/>
        </a:p>
      </xdr:txBody>
    </xdr:sp>
    <xdr:clientData/>
  </xdr:twoCellAnchor>
  <xdr:twoCellAnchor>
    <xdr:from>
      <xdr:col>3</xdr:col>
      <xdr:colOff>542925</xdr:colOff>
      <xdr:row>26</xdr:row>
      <xdr:rowOff>9525</xdr:rowOff>
    </xdr:from>
    <xdr:to>
      <xdr:col>10</xdr:col>
      <xdr:colOff>0</xdr:colOff>
      <xdr:row>34</xdr:row>
      <xdr:rowOff>104775</xdr:rowOff>
    </xdr:to>
    <xdr:sp macro="" textlink="">
      <xdr:nvSpPr>
        <xdr:cNvPr id="3" name="四角形吹き出し 2">
          <a:extLst>
            <a:ext uri="{FF2B5EF4-FFF2-40B4-BE49-F238E27FC236}">
              <a16:creationId xmlns:a16="http://schemas.microsoft.com/office/drawing/2014/main" xmlns="" id="{00000000-0008-0000-0300-000003000000}"/>
            </a:ext>
          </a:extLst>
        </xdr:cNvPr>
        <xdr:cNvSpPr/>
      </xdr:nvSpPr>
      <xdr:spPr>
        <a:xfrm>
          <a:off x="2762250" y="3590925"/>
          <a:ext cx="3228975" cy="1085850"/>
        </a:xfrm>
        <a:prstGeom prst="wedgeRectCallout">
          <a:avLst>
            <a:gd name="adj1" fmla="val -32352"/>
            <a:gd name="adj2" fmla="val -70832"/>
          </a:avLst>
        </a:prstGeom>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000"/>
            <a:t>内訳には、補助指導員に支払った全額の内容（単価</a:t>
          </a:r>
          <a:r>
            <a:rPr kumimoji="1" lang="en-US" altLang="ja-JP" sz="1000"/>
            <a:t>×</a:t>
          </a:r>
          <a:r>
            <a:rPr kumimoji="1" lang="ja-JP" altLang="en-US" sz="1000"/>
            <a:t>人数）を記入し、「計」欄には分担金で支出する額を直接手入力する。</a:t>
          </a:r>
          <a:endParaRPr kumimoji="1" lang="en-US" altLang="ja-JP" sz="1000"/>
        </a:p>
        <a:p>
          <a:pPr algn="l">
            <a:lnSpc>
              <a:spcPts val="1200"/>
            </a:lnSpc>
          </a:pPr>
          <a:r>
            <a:rPr kumimoji="1" lang="ja-JP" altLang="en-US" sz="1000"/>
            <a:t>内容と計の額が合わなくてもよい。</a:t>
          </a:r>
          <a:endParaRPr kumimoji="1" lang="en-US" altLang="ja-JP" sz="1000"/>
        </a:p>
        <a:p>
          <a:pPr algn="l"/>
          <a:r>
            <a:rPr kumimoji="1" lang="ja-JP" altLang="en-US" sz="1000"/>
            <a:t>内訳の項目に</a:t>
          </a:r>
          <a:r>
            <a:rPr kumimoji="1" lang="ja-JP" altLang="en-US" sz="1000" u="sng"/>
            <a:t>「（科目</a:t>
          </a:r>
          <a:r>
            <a:rPr kumimoji="1" lang="en-US" altLang="ja-JP" sz="1000" u="sng"/>
            <a:t>10</a:t>
          </a:r>
          <a:r>
            <a:rPr kumimoji="1" lang="ja-JP" altLang="en-US" sz="1000" u="sng"/>
            <a:t>あり）」</a:t>
          </a:r>
          <a:r>
            <a:rPr kumimoji="1" lang="ja-JP" altLang="en-US" sz="1000"/>
            <a:t>と記入してください。</a:t>
          </a:r>
        </a:p>
      </xdr:txBody>
    </xdr:sp>
    <xdr:clientData/>
  </xdr:twoCellAnchor>
  <xdr:twoCellAnchor>
    <xdr:from>
      <xdr:col>3</xdr:col>
      <xdr:colOff>104775</xdr:colOff>
      <xdr:row>70</xdr:row>
      <xdr:rowOff>76200</xdr:rowOff>
    </xdr:from>
    <xdr:to>
      <xdr:col>8</xdr:col>
      <xdr:colOff>161925</xdr:colOff>
      <xdr:row>76</xdr:row>
      <xdr:rowOff>28575</xdr:rowOff>
    </xdr:to>
    <xdr:sp macro="" textlink="">
      <xdr:nvSpPr>
        <xdr:cNvPr id="4" name="四角形吹き出し 3">
          <a:extLst>
            <a:ext uri="{FF2B5EF4-FFF2-40B4-BE49-F238E27FC236}">
              <a16:creationId xmlns:a16="http://schemas.microsoft.com/office/drawing/2014/main" xmlns="" id="{00000000-0008-0000-0300-000004000000}"/>
            </a:ext>
          </a:extLst>
        </xdr:cNvPr>
        <xdr:cNvSpPr/>
      </xdr:nvSpPr>
      <xdr:spPr>
        <a:xfrm>
          <a:off x="2324100" y="9239250"/>
          <a:ext cx="3429000" cy="695325"/>
        </a:xfrm>
        <a:prstGeom prst="wedgeRectCallout">
          <a:avLst>
            <a:gd name="adj1" fmla="val -31475"/>
            <a:gd name="adj2" fmla="val -70796"/>
          </a:avLst>
        </a:prstGeom>
      </xdr:spPr>
      <xdr:style>
        <a:lnRef idx="2">
          <a:schemeClr val="accent6"/>
        </a:lnRef>
        <a:fillRef idx="1">
          <a:schemeClr val="lt1"/>
        </a:fillRef>
        <a:effectRef idx="0">
          <a:schemeClr val="accent6"/>
        </a:effectRef>
        <a:fontRef idx="minor">
          <a:schemeClr val="dk1"/>
        </a:fontRef>
      </xdr:style>
      <xdr:txBody>
        <a:bodyPr rtlCol="0" anchor="t"/>
        <a:lstStyle/>
        <a:p>
          <a:pPr algn="l"/>
          <a:r>
            <a:rPr kumimoji="1" lang="ja-JP" altLang="en-US" sz="1000"/>
            <a:t>②　分担金以外で支出する額を「計」欄に直接入力する。</a:t>
          </a:r>
          <a:endParaRPr kumimoji="1" lang="en-US" altLang="ja-JP" sz="1000"/>
        </a:p>
        <a:p>
          <a:pPr algn="l"/>
          <a:r>
            <a:rPr kumimoji="1" lang="ja-JP" altLang="en-US" sz="1000"/>
            <a:t>「内訳」欄は項目以外の入力不要。項目には分担金支出科目を「（科目　あり）」と記入する。</a:t>
          </a:r>
          <a:endParaRPr kumimoji="1" lang="en-US" altLang="ja-JP" sz="1000"/>
        </a:p>
        <a:p>
          <a:pPr algn="l"/>
          <a:endParaRPr kumimoji="1" lang="en-US" altLang="ja-JP" sz="1000"/>
        </a:p>
        <a:p>
          <a:pPr algn="l">
            <a:lnSpc>
              <a:spcPts val="1000"/>
            </a:lnSpc>
          </a:pPr>
          <a:endParaRPr kumimoji="1" lang="ja-JP" altLang="en-US" sz="1000"/>
        </a:p>
      </xdr:txBody>
    </xdr:sp>
    <xdr:clientData/>
  </xdr:twoCellAnchor>
  <xdr:twoCellAnchor>
    <xdr:from>
      <xdr:col>7</xdr:col>
      <xdr:colOff>152400</xdr:colOff>
      <xdr:row>2</xdr:row>
      <xdr:rowOff>114299</xdr:rowOff>
    </xdr:from>
    <xdr:to>
      <xdr:col>12</xdr:col>
      <xdr:colOff>542925</xdr:colOff>
      <xdr:row>8</xdr:row>
      <xdr:rowOff>19050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5353050" y="361949"/>
          <a:ext cx="1695450" cy="647701"/>
        </a:xfrm>
        <a:prstGeom prst="rect">
          <a:avLst/>
        </a:prstGeom>
        <a:ln w="31750" cmpd="dbl"/>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32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view="pageBreakPreview" zoomScaleNormal="100" zoomScaleSheetLayoutView="100" workbookViewId="0">
      <selection activeCell="L8" sqref="L8"/>
    </sheetView>
  </sheetViews>
  <sheetFormatPr defaultRowHeight="13.5"/>
  <cols>
    <col min="1" max="1" width="3.125" style="140" customWidth="1"/>
    <col min="2" max="2" width="19.25" style="140" customWidth="1"/>
    <col min="3" max="6" width="9" style="140"/>
    <col min="7" max="7" width="13.5" style="140" customWidth="1"/>
    <col min="8" max="8" width="11.5" style="140" customWidth="1"/>
    <col min="9" max="9" width="3.125" style="140" customWidth="1"/>
    <col min="10" max="16384" width="9" style="140"/>
  </cols>
  <sheetData>
    <row r="1" spans="1:9">
      <c r="A1" s="140" t="s">
        <v>109</v>
      </c>
    </row>
    <row r="3" spans="1:9">
      <c r="H3" s="165" t="s">
        <v>141</v>
      </c>
      <c r="I3" s="165"/>
    </row>
    <row r="6" spans="1:9" ht="17.25">
      <c r="A6" s="175" t="s">
        <v>144</v>
      </c>
      <c r="B6" s="175"/>
      <c r="C6" s="175"/>
      <c r="D6" s="175"/>
      <c r="E6" s="175"/>
      <c r="F6" s="175"/>
      <c r="G6" s="175"/>
      <c r="H6" s="175"/>
      <c r="I6" s="175"/>
    </row>
    <row r="9" spans="1:9">
      <c r="F9" s="157" t="s">
        <v>138</v>
      </c>
      <c r="G9" s="157"/>
      <c r="H9" s="157"/>
      <c r="I9" s="157"/>
    </row>
    <row r="11" spans="1:9" ht="20.25" customHeight="1">
      <c r="B11" s="141" t="s">
        <v>110</v>
      </c>
      <c r="C11" s="153" t="s">
        <v>8</v>
      </c>
      <c r="D11" s="153"/>
      <c r="E11" s="153"/>
      <c r="F11" s="153"/>
      <c r="G11" s="153"/>
      <c r="H11" s="153"/>
    </row>
    <row r="12" spans="1:9" ht="40.5" customHeight="1">
      <c r="B12" s="146" t="s">
        <v>118</v>
      </c>
      <c r="C12" s="153" t="s">
        <v>142</v>
      </c>
      <c r="D12" s="153"/>
      <c r="E12" s="153"/>
      <c r="F12" s="153"/>
      <c r="G12" s="153"/>
      <c r="H12" s="153"/>
    </row>
    <row r="13" spans="1:9">
      <c r="B13" s="147" t="s">
        <v>119</v>
      </c>
      <c r="C13" s="171" t="s">
        <v>143</v>
      </c>
      <c r="D13" s="171"/>
      <c r="E13" s="171"/>
      <c r="F13" s="171"/>
      <c r="G13" s="171"/>
      <c r="H13" s="171"/>
    </row>
    <row r="14" spans="1:9">
      <c r="B14" s="145" t="s">
        <v>114</v>
      </c>
      <c r="C14" s="171"/>
      <c r="D14" s="171"/>
      <c r="E14" s="171"/>
      <c r="F14" s="171"/>
      <c r="G14" s="171"/>
      <c r="H14" s="171"/>
    </row>
    <row r="15" spans="1:9" ht="20.25" customHeight="1">
      <c r="B15" s="148" t="s">
        <v>120</v>
      </c>
      <c r="C15" s="176" t="s">
        <v>111</v>
      </c>
      <c r="D15" s="177"/>
      <c r="E15" s="177"/>
      <c r="F15" s="177"/>
      <c r="G15" s="177"/>
      <c r="H15" s="178"/>
    </row>
    <row r="16" spans="1:9" ht="20.25" customHeight="1">
      <c r="B16" s="144" t="s">
        <v>121</v>
      </c>
      <c r="C16" s="150" t="s">
        <v>145</v>
      </c>
      <c r="D16" s="151"/>
      <c r="E16" s="151"/>
      <c r="F16" s="151"/>
      <c r="G16" s="151"/>
      <c r="H16" s="152"/>
    </row>
    <row r="17" spans="2:8">
      <c r="B17" s="148" t="s">
        <v>122</v>
      </c>
      <c r="C17" s="153"/>
      <c r="D17" s="153"/>
      <c r="E17" s="153"/>
      <c r="F17" s="153"/>
      <c r="G17" s="153"/>
      <c r="H17" s="153"/>
    </row>
    <row r="18" spans="2:8" ht="27" customHeight="1">
      <c r="B18" s="145" t="s">
        <v>112</v>
      </c>
      <c r="C18" s="153"/>
      <c r="D18" s="153"/>
      <c r="E18" s="153"/>
      <c r="F18" s="153"/>
      <c r="G18" s="153"/>
      <c r="H18" s="153"/>
    </row>
    <row r="19" spans="2:8" ht="40.5" customHeight="1">
      <c r="B19" s="146" t="s">
        <v>123</v>
      </c>
      <c r="C19" s="153"/>
      <c r="D19" s="153"/>
      <c r="E19" s="153"/>
      <c r="F19" s="153"/>
      <c r="G19" s="153"/>
      <c r="H19" s="153"/>
    </row>
    <row r="20" spans="2:8">
      <c r="B20" s="148" t="s">
        <v>124</v>
      </c>
      <c r="C20" s="172" t="s">
        <v>115</v>
      </c>
      <c r="D20" s="173"/>
      <c r="E20" s="173"/>
      <c r="F20" s="173"/>
      <c r="G20" s="173"/>
      <c r="H20" s="174"/>
    </row>
    <row r="21" spans="2:8" ht="26.25" customHeight="1">
      <c r="B21" s="154" t="s">
        <v>113</v>
      </c>
      <c r="C21" s="169" t="s">
        <v>125</v>
      </c>
      <c r="D21" s="165"/>
      <c r="E21" s="165"/>
      <c r="F21" s="165"/>
      <c r="G21" s="165"/>
      <c r="H21" s="170"/>
    </row>
    <row r="22" spans="2:8">
      <c r="B22" s="154"/>
      <c r="C22" s="172" t="s">
        <v>116</v>
      </c>
      <c r="D22" s="173"/>
      <c r="E22" s="173"/>
      <c r="F22" s="173"/>
      <c r="G22" s="173"/>
      <c r="H22" s="174"/>
    </row>
    <row r="23" spans="2:8" ht="27.75" customHeight="1">
      <c r="B23" s="155"/>
      <c r="C23" s="169" t="s">
        <v>117</v>
      </c>
      <c r="D23" s="165"/>
      <c r="E23" s="165"/>
      <c r="F23" s="165"/>
      <c r="G23" s="165"/>
      <c r="H23" s="170"/>
    </row>
    <row r="24" spans="2:8">
      <c r="B24" s="142" t="s">
        <v>137</v>
      </c>
      <c r="C24" s="159" t="s">
        <v>126</v>
      </c>
      <c r="D24" s="160"/>
      <c r="E24" s="160"/>
      <c r="F24" s="160"/>
      <c r="G24" s="160"/>
      <c r="H24" s="161"/>
    </row>
    <row r="25" spans="2:8">
      <c r="B25" s="143" t="s">
        <v>136</v>
      </c>
      <c r="C25" s="162"/>
      <c r="D25" s="163"/>
      <c r="E25" s="163"/>
      <c r="F25" s="163"/>
      <c r="G25" s="163"/>
      <c r="H25" s="164"/>
    </row>
    <row r="26" spans="2:8" ht="27" customHeight="1">
      <c r="B26" s="154"/>
      <c r="C26" s="166" t="s">
        <v>127</v>
      </c>
      <c r="D26" s="167"/>
      <c r="E26" s="167"/>
      <c r="F26" s="167"/>
      <c r="G26" s="167"/>
      <c r="H26" s="168"/>
    </row>
    <row r="27" spans="2:8" ht="27" customHeight="1">
      <c r="B27" s="155"/>
      <c r="C27" s="156" t="s">
        <v>128</v>
      </c>
      <c r="D27" s="157"/>
      <c r="E27" s="157"/>
      <c r="F27" s="157"/>
      <c r="G27" s="157"/>
      <c r="H27" s="158"/>
    </row>
    <row r="28" spans="2:8" ht="54" customHeight="1">
      <c r="B28" s="146" t="s">
        <v>130</v>
      </c>
      <c r="C28" s="153"/>
      <c r="D28" s="153"/>
      <c r="E28" s="153"/>
      <c r="F28" s="153"/>
      <c r="G28" s="153"/>
      <c r="H28" s="153"/>
    </row>
    <row r="29" spans="2:8" ht="81" customHeight="1">
      <c r="B29" s="149" t="s">
        <v>129</v>
      </c>
      <c r="C29" s="153"/>
      <c r="D29" s="153"/>
      <c r="E29" s="153"/>
      <c r="F29" s="153"/>
      <c r="G29" s="153"/>
      <c r="H29" s="153"/>
    </row>
    <row r="30" spans="2:8" ht="81" customHeight="1">
      <c r="B30" s="149" t="s">
        <v>132</v>
      </c>
      <c r="C30" s="153"/>
      <c r="D30" s="153"/>
      <c r="E30" s="153"/>
      <c r="F30" s="153"/>
      <c r="G30" s="153"/>
      <c r="H30" s="153"/>
    </row>
    <row r="31" spans="2:8" ht="39.75" customHeight="1">
      <c r="B31" s="146" t="s">
        <v>131</v>
      </c>
      <c r="C31" s="153"/>
      <c r="D31" s="153"/>
      <c r="E31" s="153"/>
      <c r="F31" s="153"/>
      <c r="G31" s="153"/>
      <c r="H31" s="153"/>
    </row>
    <row r="32" spans="2:8">
      <c r="B32" s="140" t="s">
        <v>133</v>
      </c>
    </row>
    <row r="33" spans="2:2">
      <c r="B33" s="140" t="s">
        <v>134</v>
      </c>
    </row>
    <row r="34" spans="2:2">
      <c r="B34" s="140" t="s">
        <v>135</v>
      </c>
    </row>
  </sheetData>
  <mergeCells count="22">
    <mergeCell ref="C24:H25"/>
    <mergeCell ref="B21:B23"/>
    <mergeCell ref="H3:I3"/>
    <mergeCell ref="F9:I9"/>
    <mergeCell ref="C26:H26"/>
    <mergeCell ref="C19:H19"/>
    <mergeCell ref="C21:H21"/>
    <mergeCell ref="C13:H14"/>
    <mergeCell ref="C23:H23"/>
    <mergeCell ref="C22:H22"/>
    <mergeCell ref="C20:H20"/>
    <mergeCell ref="A6:I6"/>
    <mergeCell ref="C11:H11"/>
    <mergeCell ref="C12:H12"/>
    <mergeCell ref="C15:H15"/>
    <mergeCell ref="C17:H18"/>
    <mergeCell ref="C28:H28"/>
    <mergeCell ref="C29:H29"/>
    <mergeCell ref="C30:H30"/>
    <mergeCell ref="C31:H31"/>
    <mergeCell ref="B26:B27"/>
    <mergeCell ref="C27:H27"/>
  </mergeCells>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7"/>
  <sheetViews>
    <sheetView showWhiteSpace="0" view="pageBreakPreview" zoomScaleNormal="100" zoomScaleSheetLayoutView="100" workbookViewId="0">
      <selection activeCell="N3" sqref="N3"/>
    </sheetView>
  </sheetViews>
  <sheetFormatPr defaultColWidth="7.625" defaultRowHeight="9.75" customHeight="1"/>
  <cols>
    <col min="1" max="1" width="14.375" style="1" customWidth="1"/>
    <col min="2" max="2" width="12.5" style="1" customWidth="1"/>
    <col min="3" max="3" width="2.75" style="1" customWidth="1"/>
    <col min="4" max="4" width="26.875" style="1" customWidth="1"/>
    <col min="5" max="5" width="2.375" style="1" customWidth="1"/>
    <col min="6" max="6" width="7.625" style="1" customWidth="1"/>
    <col min="7" max="7" width="2.25" style="1" customWidth="1"/>
    <col min="8" max="8" width="5.125" style="1" customWidth="1"/>
    <col min="9" max="10" width="2.625" style="1" customWidth="1"/>
    <col min="11" max="11" width="4.75" style="1" customWidth="1"/>
    <col min="12" max="12" width="2" style="1" customWidth="1"/>
    <col min="13" max="13" width="8.625" style="1" customWidth="1"/>
    <col min="14" max="14" width="2.5" style="1" customWidth="1"/>
    <col min="15" max="16384" width="7.625" style="1"/>
  </cols>
  <sheetData>
    <row r="1" spans="1:14" ht="9.75" customHeight="1">
      <c r="A1" s="189" t="s">
        <v>146</v>
      </c>
      <c r="B1" s="189"/>
      <c r="C1" s="189"/>
      <c r="D1" s="189"/>
      <c r="E1" s="189"/>
      <c r="F1" s="189"/>
      <c r="G1" s="189"/>
      <c r="H1" s="189"/>
      <c r="I1" s="189"/>
      <c r="J1" s="189"/>
      <c r="K1" s="189"/>
      <c r="L1" s="189"/>
      <c r="M1" s="189"/>
      <c r="N1" s="189"/>
    </row>
    <row r="2" spans="1:14" ht="9.75" customHeight="1">
      <c r="A2" s="189"/>
      <c r="B2" s="189"/>
      <c r="C2" s="189"/>
      <c r="D2" s="189"/>
      <c r="E2" s="189"/>
      <c r="F2" s="189"/>
      <c r="G2" s="189"/>
      <c r="H2" s="189"/>
      <c r="I2" s="189"/>
      <c r="J2" s="189"/>
      <c r="K2" s="189"/>
      <c r="L2" s="189"/>
      <c r="M2" s="189"/>
      <c r="N2" s="189"/>
    </row>
    <row r="3" spans="1:14" ht="9.75" customHeight="1">
      <c r="A3" s="190" t="s">
        <v>2</v>
      </c>
    </row>
    <row r="4" spans="1:14" ht="9.75" customHeight="1">
      <c r="A4" s="190"/>
      <c r="I4" s="297" t="s">
        <v>1</v>
      </c>
      <c r="J4" s="298"/>
      <c r="K4" s="298"/>
      <c r="L4" s="298">
        <v>1</v>
      </c>
      <c r="M4" s="303"/>
    </row>
    <row r="5" spans="1:14" ht="9.75" customHeight="1">
      <c r="A5" s="306"/>
      <c r="B5" s="307" t="s">
        <v>3</v>
      </c>
      <c r="C5" s="309" t="s">
        <v>140</v>
      </c>
      <c r="D5" s="310"/>
      <c r="E5" s="310"/>
      <c r="F5" s="310"/>
      <c r="G5" s="311"/>
      <c r="H5" s="2"/>
      <c r="I5" s="299"/>
      <c r="J5" s="300"/>
      <c r="K5" s="300"/>
      <c r="L5" s="300"/>
      <c r="M5" s="304"/>
    </row>
    <row r="6" spans="1:14" ht="9.75" customHeight="1">
      <c r="A6" s="306"/>
      <c r="B6" s="308"/>
      <c r="C6" s="312"/>
      <c r="D6" s="313"/>
      <c r="E6" s="313"/>
      <c r="F6" s="313"/>
      <c r="G6" s="314"/>
      <c r="H6" s="2"/>
      <c r="I6" s="301"/>
      <c r="J6" s="302"/>
      <c r="K6" s="302"/>
      <c r="L6" s="302"/>
      <c r="M6" s="305"/>
    </row>
    <row r="7" spans="1:14" ht="9.75" customHeight="1">
      <c r="A7" s="3"/>
      <c r="B7" s="4"/>
      <c r="C7" s="5"/>
      <c r="D7" s="5"/>
      <c r="E7" s="5"/>
      <c r="F7" s="5"/>
      <c r="G7" s="5"/>
      <c r="H7" s="2"/>
      <c r="I7" s="5"/>
      <c r="J7" s="5"/>
      <c r="K7" s="5"/>
      <c r="L7" s="5"/>
      <c r="M7" s="5"/>
    </row>
    <row r="8" spans="1:14" ht="18" customHeight="1">
      <c r="A8" s="3"/>
      <c r="B8" s="4"/>
      <c r="C8" s="5"/>
      <c r="D8" s="5"/>
      <c r="E8" s="295" t="s">
        <v>4</v>
      </c>
      <c r="F8" s="295"/>
      <c r="G8" s="295"/>
      <c r="H8" s="296" t="s">
        <v>139</v>
      </c>
      <c r="I8" s="296"/>
      <c r="J8" s="296"/>
      <c r="K8" s="296"/>
      <c r="L8" s="296"/>
      <c r="M8" s="296"/>
      <c r="N8" s="296"/>
    </row>
    <row r="9" spans="1:14" ht="16.5" customHeight="1" thickBot="1">
      <c r="A9" s="2" t="s">
        <v>5</v>
      </c>
    </row>
    <row r="10" spans="1:14" ht="15.95" customHeight="1" thickBot="1">
      <c r="A10" s="6" t="s">
        <v>6</v>
      </c>
      <c r="B10" s="7" t="s">
        <v>7</v>
      </c>
      <c r="C10" s="8"/>
      <c r="D10" s="283" t="s">
        <v>8</v>
      </c>
      <c r="E10" s="284"/>
      <c r="F10" s="284"/>
      <c r="G10" s="284"/>
      <c r="H10" s="284"/>
      <c r="I10" s="284"/>
      <c r="J10" s="285"/>
      <c r="K10" s="283" t="s">
        <v>9</v>
      </c>
      <c r="L10" s="284"/>
      <c r="M10" s="284"/>
      <c r="N10" s="285"/>
    </row>
    <row r="11" spans="1:14" ht="9.75" customHeight="1">
      <c r="A11" s="286" t="s">
        <v>10</v>
      </c>
      <c r="B11" s="287"/>
      <c r="C11" s="288" t="s">
        <v>11</v>
      </c>
      <c r="D11" s="289" t="s">
        <v>12</v>
      </c>
      <c r="E11" s="290"/>
      <c r="F11" s="290"/>
      <c r="G11" s="290"/>
      <c r="H11" s="290"/>
      <c r="I11" s="290"/>
      <c r="J11" s="291"/>
      <c r="K11" s="292"/>
      <c r="L11" s="293"/>
      <c r="M11" s="293"/>
      <c r="N11" s="294"/>
    </row>
    <row r="12" spans="1:14" ht="9.75" customHeight="1">
      <c r="A12" s="247"/>
      <c r="B12" s="249"/>
      <c r="C12" s="251"/>
      <c r="D12" s="252"/>
      <c r="E12" s="253"/>
      <c r="F12" s="253"/>
      <c r="G12" s="253"/>
      <c r="H12" s="253"/>
      <c r="I12" s="253"/>
      <c r="J12" s="254"/>
      <c r="K12" s="258"/>
      <c r="L12" s="259"/>
      <c r="M12" s="259"/>
      <c r="N12" s="260"/>
    </row>
    <row r="13" spans="1:14" ht="9.75" customHeight="1">
      <c r="A13" s="246" t="s">
        <v>13</v>
      </c>
      <c r="B13" s="248"/>
      <c r="C13" s="250" t="s">
        <v>11</v>
      </c>
      <c r="D13" s="252"/>
      <c r="E13" s="253"/>
      <c r="F13" s="253"/>
      <c r="G13" s="253"/>
      <c r="H13" s="253"/>
      <c r="I13" s="253"/>
      <c r="J13" s="254"/>
      <c r="K13" s="255"/>
      <c r="L13" s="256"/>
      <c r="M13" s="256"/>
      <c r="N13" s="257"/>
    </row>
    <row r="14" spans="1:14" ht="9.75" customHeight="1">
      <c r="A14" s="247"/>
      <c r="B14" s="249"/>
      <c r="C14" s="251"/>
      <c r="D14" s="252"/>
      <c r="E14" s="253"/>
      <c r="F14" s="253"/>
      <c r="G14" s="253"/>
      <c r="H14" s="253"/>
      <c r="I14" s="253"/>
      <c r="J14" s="254"/>
      <c r="K14" s="258"/>
      <c r="L14" s="259"/>
      <c r="M14" s="259"/>
      <c r="N14" s="260"/>
    </row>
    <row r="15" spans="1:14" ht="9.75" customHeight="1">
      <c r="A15" s="246" t="s">
        <v>14</v>
      </c>
      <c r="B15" s="262"/>
      <c r="C15" s="250" t="s">
        <v>11</v>
      </c>
      <c r="D15" s="252"/>
      <c r="E15" s="253"/>
      <c r="F15" s="253"/>
      <c r="G15" s="253"/>
      <c r="H15" s="253"/>
      <c r="I15" s="253"/>
      <c r="J15" s="254"/>
      <c r="K15" s="255"/>
      <c r="L15" s="256"/>
      <c r="M15" s="256"/>
      <c r="N15" s="257"/>
    </row>
    <row r="16" spans="1:14" ht="9.75" customHeight="1" thickBot="1">
      <c r="A16" s="261"/>
      <c r="B16" s="263"/>
      <c r="C16" s="264"/>
      <c r="D16" s="265"/>
      <c r="E16" s="266"/>
      <c r="F16" s="266"/>
      <c r="G16" s="266"/>
      <c r="H16" s="266"/>
      <c r="I16" s="266"/>
      <c r="J16" s="267"/>
      <c r="K16" s="268"/>
      <c r="L16" s="269"/>
      <c r="M16" s="269"/>
      <c r="N16" s="270"/>
    </row>
    <row r="17" spans="1:14" ht="9.75" customHeight="1">
      <c r="A17" s="271" t="s">
        <v>15</v>
      </c>
      <c r="B17" s="273">
        <f>SUM(B11:B16)</f>
        <v>0</v>
      </c>
      <c r="C17" s="274" t="s">
        <v>11</v>
      </c>
      <c r="D17" s="275"/>
      <c r="E17" s="276"/>
      <c r="F17" s="276"/>
      <c r="G17" s="276"/>
      <c r="H17" s="276"/>
      <c r="I17" s="276"/>
      <c r="J17" s="251"/>
      <c r="K17" s="280"/>
      <c r="L17" s="281"/>
      <c r="M17" s="281"/>
      <c r="N17" s="282"/>
    </row>
    <row r="18" spans="1:14" ht="9.75" customHeight="1" thickBot="1">
      <c r="A18" s="272"/>
      <c r="B18" s="263"/>
      <c r="C18" s="264"/>
      <c r="D18" s="277"/>
      <c r="E18" s="278"/>
      <c r="F18" s="278"/>
      <c r="G18" s="278"/>
      <c r="H18" s="278"/>
      <c r="I18" s="278"/>
      <c r="J18" s="279"/>
      <c r="K18" s="268"/>
      <c r="L18" s="269"/>
      <c r="M18" s="269"/>
      <c r="N18" s="270"/>
    </row>
    <row r="19" spans="1:14" ht="16.5" customHeight="1" thickBot="1">
      <c r="A19" s="9" t="s">
        <v>16</v>
      </c>
      <c r="B19" s="9"/>
      <c r="C19" s="10"/>
      <c r="D19" s="11"/>
      <c r="E19" s="10"/>
      <c r="F19" s="11"/>
      <c r="G19" s="11"/>
      <c r="H19" s="9"/>
      <c r="I19" s="11"/>
      <c r="J19" s="10"/>
      <c r="K19" s="9"/>
      <c r="L19" s="12"/>
      <c r="M19" s="12"/>
      <c r="N19" s="12"/>
    </row>
    <row r="20" spans="1:14" ht="15.95" customHeight="1">
      <c r="A20" s="235" t="s">
        <v>6</v>
      </c>
      <c r="B20" s="237" t="s">
        <v>7</v>
      </c>
      <c r="C20" s="239"/>
      <c r="D20" s="241" t="s">
        <v>17</v>
      </c>
      <c r="E20" s="242"/>
      <c r="F20" s="242"/>
      <c r="G20" s="242"/>
      <c r="H20" s="242"/>
      <c r="I20" s="242"/>
      <c r="J20" s="242"/>
      <c r="K20" s="242"/>
      <c r="L20" s="243"/>
      <c r="M20" s="242" t="s">
        <v>0</v>
      </c>
      <c r="N20" s="243"/>
    </row>
    <row r="21" spans="1:14" ht="12" customHeight="1" thickBot="1">
      <c r="A21" s="236"/>
      <c r="B21" s="238"/>
      <c r="C21" s="240"/>
      <c r="D21" s="13"/>
      <c r="E21" s="227" t="s">
        <v>18</v>
      </c>
      <c r="F21" s="228"/>
      <c r="G21" s="229"/>
      <c r="H21" s="230"/>
      <c r="I21" s="14" t="s">
        <v>19</v>
      </c>
      <c r="J21" s="227" t="s">
        <v>20</v>
      </c>
      <c r="K21" s="231"/>
      <c r="L21" s="228"/>
      <c r="M21" s="244"/>
      <c r="N21" s="245"/>
    </row>
    <row r="22" spans="1:14" ht="10.5" customHeight="1">
      <c r="A22" s="232" t="s">
        <v>21</v>
      </c>
      <c r="B22" s="234">
        <f>SUM(M22:M28)</f>
        <v>0</v>
      </c>
      <c r="C22" s="223" t="s">
        <v>11</v>
      </c>
      <c r="D22" s="15"/>
      <c r="E22" s="16" t="s">
        <v>23</v>
      </c>
      <c r="F22" s="16"/>
      <c r="G22" s="16" t="s">
        <v>25</v>
      </c>
      <c r="H22" s="16"/>
      <c r="I22" s="16"/>
      <c r="J22" s="16" t="s">
        <v>25</v>
      </c>
      <c r="K22" s="16"/>
      <c r="L22" s="17" t="s">
        <v>26</v>
      </c>
      <c r="M22" s="18">
        <f>F22*H22*K22</f>
        <v>0</v>
      </c>
      <c r="N22" s="19" t="s">
        <v>11</v>
      </c>
    </row>
    <row r="23" spans="1:14" ht="10.5" customHeight="1">
      <c r="A23" s="232"/>
      <c r="B23" s="194"/>
      <c r="C23" s="196"/>
      <c r="D23" s="15"/>
      <c r="E23" s="20" t="s">
        <v>23</v>
      </c>
      <c r="F23" s="20"/>
      <c r="G23" s="20" t="s">
        <v>25</v>
      </c>
      <c r="H23" s="20"/>
      <c r="I23" s="20"/>
      <c r="J23" s="20" t="s">
        <v>27</v>
      </c>
      <c r="K23" s="20"/>
      <c r="L23" s="21" t="s">
        <v>26</v>
      </c>
      <c r="M23" s="22">
        <f t="shared" ref="M23:M67" si="0">F23*H23*K23</f>
        <v>0</v>
      </c>
      <c r="N23" s="23" t="s">
        <v>11</v>
      </c>
    </row>
    <row r="24" spans="1:14" ht="10.5" customHeight="1">
      <c r="A24" s="232"/>
      <c r="B24" s="194"/>
      <c r="C24" s="196"/>
      <c r="D24" s="24"/>
      <c r="E24" s="25" t="s">
        <v>28</v>
      </c>
      <c r="F24" s="25"/>
      <c r="G24" s="25" t="s">
        <v>25</v>
      </c>
      <c r="H24" s="25"/>
      <c r="I24" s="25"/>
      <c r="J24" s="25" t="s">
        <v>25</v>
      </c>
      <c r="K24" s="25"/>
      <c r="L24" s="26" t="s">
        <v>26</v>
      </c>
      <c r="M24" s="27">
        <f t="shared" si="0"/>
        <v>0</v>
      </c>
      <c r="N24" s="23" t="s">
        <v>11</v>
      </c>
    </row>
    <row r="25" spans="1:14" ht="10.5" customHeight="1">
      <c r="A25" s="232"/>
      <c r="B25" s="194"/>
      <c r="C25" s="196"/>
      <c r="D25" s="28"/>
      <c r="E25" s="25" t="s">
        <v>28</v>
      </c>
      <c r="F25" s="25"/>
      <c r="G25" s="25" t="s">
        <v>29</v>
      </c>
      <c r="H25" s="25"/>
      <c r="I25" s="25"/>
      <c r="J25" s="25" t="s">
        <v>25</v>
      </c>
      <c r="K25" s="25"/>
      <c r="L25" s="26" t="s">
        <v>26</v>
      </c>
      <c r="M25" s="29">
        <f t="shared" si="0"/>
        <v>0</v>
      </c>
      <c r="N25" s="23" t="s">
        <v>11</v>
      </c>
    </row>
    <row r="26" spans="1:14" ht="10.5" customHeight="1">
      <c r="A26" s="232"/>
      <c r="B26" s="194"/>
      <c r="C26" s="196"/>
      <c r="D26" s="28"/>
      <c r="E26" s="25" t="s">
        <v>28</v>
      </c>
      <c r="F26" s="25"/>
      <c r="G26" s="25" t="s">
        <v>25</v>
      </c>
      <c r="H26" s="25"/>
      <c r="I26" s="25"/>
      <c r="J26" s="25" t="s">
        <v>25</v>
      </c>
      <c r="K26" s="25"/>
      <c r="L26" s="26" t="s">
        <v>26</v>
      </c>
      <c r="M26" s="29">
        <f t="shared" si="0"/>
        <v>0</v>
      </c>
      <c r="N26" s="23" t="s">
        <v>11</v>
      </c>
    </row>
    <row r="27" spans="1:14" ht="10.5" customHeight="1">
      <c r="A27" s="232"/>
      <c r="B27" s="194"/>
      <c r="C27" s="196"/>
      <c r="D27" s="28"/>
      <c r="E27" s="25" t="s">
        <v>23</v>
      </c>
      <c r="F27" s="25"/>
      <c r="G27" s="25" t="s">
        <v>27</v>
      </c>
      <c r="H27" s="25"/>
      <c r="I27" s="25"/>
      <c r="J27" s="25" t="s">
        <v>30</v>
      </c>
      <c r="K27" s="25"/>
      <c r="L27" s="26" t="s">
        <v>26</v>
      </c>
      <c r="M27" s="29">
        <f t="shared" si="0"/>
        <v>0</v>
      </c>
      <c r="N27" s="23" t="s">
        <v>11</v>
      </c>
    </row>
    <row r="28" spans="1:14" ht="10.5" customHeight="1">
      <c r="A28" s="233"/>
      <c r="B28" s="194"/>
      <c r="C28" s="196"/>
      <c r="D28" s="30"/>
      <c r="E28" s="31" t="s">
        <v>28</v>
      </c>
      <c r="F28" s="31"/>
      <c r="G28" s="31" t="s">
        <v>29</v>
      </c>
      <c r="H28" s="31"/>
      <c r="I28" s="31"/>
      <c r="J28" s="31" t="s">
        <v>27</v>
      </c>
      <c r="K28" s="31"/>
      <c r="L28" s="32" t="s">
        <v>26</v>
      </c>
      <c r="M28" s="33">
        <f t="shared" si="0"/>
        <v>0</v>
      </c>
      <c r="N28" s="23" t="s">
        <v>11</v>
      </c>
    </row>
    <row r="29" spans="1:14" ht="10.5" customHeight="1">
      <c r="A29" s="191" t="s">
        <v>31</v>
      </c>
      <c r="B29" s="194">
        <f>SUM(M29:M35)</f>
        <v>0</v>
      </c>
      <c r="C29" s="196" t="s">
        <v>11</v>
      </c>
      <c r="D29" s="34"/>
      <c r="E29" s="35" t="s">
        <v>28</v>
      </c>
      <c r="F29" s="35"/>
      <c r="G29" s="35" t="s">
        <v>29</v>
      </c>
      <c r="H29" s="35"/>
      <c r="I29" s="35"/>
      <c r="J29" s="35" t="s">
        <v>27</v>
      </c>
      <c r="K29" s="35"/>
      <c r="L29" s="36" t="s">
        <v>26</v>
      </c>
      <c r="M29" s="37">
        <f t="shared" si="0"/>
        <v>0</v>
      </c>
      <c r="N29" s="23" t="s">
        <v>11</v>
      </c>
    </row>
    <row r="30" spans="1:14" ht="10.5" customHeight="1">
      <c r="A30" s="192"/>
      <c r="B30" s="194"/>
      <c r="C30" s="196"/>
      <c r="D30" s="28"/>
      <c r="E30" s="25" t="s">
        <v>23</v>
      </c>
      <c r="F30" s="25"/>
      <c r="G30" s="25" t="s">
        <v>27</v>
      </c>
      <c r="H30" s="25"/>
      <c r="I30" s="25"/>
      <c r="J30" s="25" t="s">
        <v>27</v>
      </c>
      <c r="K30" s="25"/>
      <c r="L30" s="26" t="s">
        <v>26</v>
      </c>
      <c r="M30" s="29">
        <f t="shared" si="0"/>
        <v>0</v>
      </c>
      <c r="N30" s="23" t="s">
        <v>11</v>
      </c>
    </row>
    <row r="31" spans="1:14" ht="10.5" customHeight="1">
      <c r="A31" s="192"/>
      <c r="B31" s="194"/>
      <c r="C31" s="196"/>
      <c r="D31" s="28"/>
      <c r="E31" s="25" t="s">
        <v>28</v>
      </c>
      <c r="F31" s="25"/>
      <c r="G31" s="25" t="s">
        <v>29</v>
      </c>
      <c r="H31" s="25"/>
      <c r="I31" s="25"/>
      <c r="J31" s="25" t="s">
        <v>27</v>
      </c>
      <c r="K31" s="25"/>
      <c r="L31" s="26" t="s">
        <v>26</v>
      </c>
      <c r="M31" s="29">
        <f t="shared" si="0"/>
        <v>0</v>
      </c>
      <c r="N31" s="23" t="s">
        <v>11</v>
      </c>
    </row>
    <row r="32" spans="1:14" ht="10.5" customHeight="1">
      <c r="A32" s="192"/>
      <c r="B32" s="194"/>
      <c r="C32" s="196"/>
      <c r="D32" s="28"/>
      <c r="E32" s="25" t="s">
        <v>28</v>
      </c>
      <c r="F32" s="25"/>
      <c r="G32" s="25" t="s">
        <v>29</v>
      </c>
      <c r="H32" s="25"/>
      <c r="I32" s="25"/>
      <c r="J32" s="25" t="s">
        <v>29</v>
      </c>
      <c r="K32" s="25"/>
      <c r="L32" s="26" t="s">
        <v>26</v>
      </c>
      <c r="M32" s="29">
        <f t="shared" si="0"/>
        <v>0</v>
      </c>
      <c r="N32" s="23" t="s">
        <v>11</v>
      </c>
    </row>
    <row r="33" spans="1:14" ht="10.5" customHeight="1">
      <c r="A33" s="192"/>
      <c r="B33" s="194"/>
      <c r="C33" s="196"/>
      <c r="D33" s="28"/>
      <c r="E33" s="25" t="s">
        <v>32</v>
      </c>
      <c r="F33" s="25"/>
      <c r="G33" s="25" t="s">
        <v>29</v>
      </c>
      <c r="H33" s="25"/>
      <c r="I33" s="25"/>
      <c r="J33" s="25" t="s">
        <v>29</v>
      </c>
      <c r="K33" s="25"/>
      <c r="L33" s="26" t="s">
        <v>26</v>
      </c>
      <c r="M33" s="29">
        <f t="shared" si="0"/>
        <v>0</v>
      </c>
      <c r="N33" s="23" t="s">
        <v>11</v>
      </c>
    </row>
    <row r="34" spans="1:14" ht="10.5" customHeight="1">
      <c r="A34" s="192"/>
      <c r="B34" s="194"/>
      <c r="C34" s="196"/>
      <c r="D34" s="28"/>
      <c r="E34" s="25" t="s">
        <v>28</v>
      </c>
      <c r="F34" s="25"/>
      <c r="G34" s="25" t="s">
        <v>29</v>
      </c>
      <c r="H34" s="25"/>
      <c r="I34" s="25"/>
      <c r="J34" s="25" t="s">
        <v>29</v>
      </c>
      <c r="K34" s="25"/>
      <c r="L34" s="26" t="s">
        <v>26</v>
      </c>
      <c r="M34" s="29">
        <f t="shared" si="0"/>
        <v>0</v>
      </c>
      <c r="N34" s="23" t="s">
        <v>11</v>
      </c>
    </row>
    <row r="35" spans="1:14" ht="10.5" customHeight="1">
      <c r="A35" s="192"/>
      <c r="B35" s="194"/>
      <c r="C35" s="196"/>
      <c r="D35" s="30"/>
      <c r="E35" s="31" t="s">
        <v>28</v>
      </c>
      <c r="F35" s="31"/>
      <c r="G35" s="31" t="s">
        <v>27</v>
      </c>
      <c r="H35" s="31"/>
      <c r="I35" s="31"/>
      <c r="J35" s="31" t="s">
        <v>27</v>
      </c>
      <c r="K35" s="31"/>
      <c r="L35" s="32" t="s">
        <v>26</v>
      </c>
      <c r="M35" s="33">
        <f t="shared" si="0"/>
        <v>0</v>
      </c>
      <c r="N35" s="23" t="s">
        <v>11</v>
      </c>
    </row>
    <row r="36" spans="1:14" ht="10.5" customHeight="1">
      <c r="A36" s="191" t="s">
        <v>33</v>
      </c>
      <c r="B36" s="194">
        <f>SUM(M36:M40)</f>
        <v>0</v>
      </c>
      <c r="C36" s="196" t="s">
        <v>11</v>
      </c>
      <c r="D36" s="34"/>
      <c r="E36" s="35" t="s">
        <v>28</v>
      </c>
      <c r="F36" s="35"/>
      <c r="G36" s="35" t="s">
        <v>27</v>
      </c>
      <c r="H36" s="35"/>
      <c r="I36" s="35"/>
      <c r="J36" s="35" t="s">
        <v>27</v>
      </c>
      <c r="K36" s="35"/>
      <c r="L36" s="36" t="s">
        <v>26</v>
      </c>
      <c r="M36" s="37">
        <f t="shared" si="0"/>
        <v>0</v>
      </c>
      <c r="N36" s="23" t="s">
        <v>11</v>
      </c>
    </row>
    <row r="37" spans="1:14" ht="10.5" customHeight="1">
      <c r="A37" s="191"/>
      <c r="B37" s="194"/>
      <c r="C37" s="196"/>
      <c r="D37" s="28"/>
      <c r="E37" s="25" t="s">
        <v>28</v>
      </c>
      <c r="F37" s="25"/>
      <c r="G37" s="25" t="s">
        <v>27</v>
      </c>
      <c r="H37" s="25"/>
      <c r="I37" s="25"/>
      <c r="J37" s="25" t="s">
        <v>27</v>
      </c>
      <c r="K37" s="25"/>
      <c r="L37" s="26" t="s">
        <v>26</v>
      </c>
      <c r="M37" s="29">
        <f t="shared" si="0"/>
        <v>0</v>
      </c>
      <c r="N37" s="23" t="s">
        <v>11</v>
      </c>
    </row>
    <row r="38" spans="1:14" ht="10.5" customHeight="1">
      <c r="A38" s="191"/>
      <c r="B38" s="194"/>
      <c r="C38" s="196"/>
      <c r="D38" s="28"/>
      <c r="E38" s="25" t="s">
        <v>28</v>
      </c>
      <c r="F38" s="25"/>
      <c r="G38" s="25" t="s">
        <v>29</v>
      </c>
      <c r="H38" s="25"/>
      <c r="I38" s="25"/>
      <c r="J38" s="25" t="s">
        <v>29</v>
      </c>
      <c r="K38" s="25"/>
      <c r="L38" s="26" t="s">
        <v>26</v>
      </c>
      <c r="M38" s="29">
        <f t="shared" si="0"/>
        <v>0</v>
      </c>
      <c r="N38" s="23" t="s">
        <v>11</v>
      </c>
    </row>
    <row r="39" spans="1:14" ht="10.5" customHeight="1">
      <c r="A39" s="191"/>
      <c r="B39" s="194"/>
      <c r="C39" s="196"/>
      <c r="D39" s="28"/>
      <c r="E39" s="25" t="s">
        <v>28</v>
      </c>
      <c r="F39" s="25"/>
      <c r="G39" s="25" t="s">
        <v>27</v>
      </c>
      <c r="H39" s="25"/>
      <c r="I39" s="25"/>
      <c r="J39" s="25" t="s">
        <v>27</v>
      </c>
      <c r="K39" s="25"/>
      <c r="L39" s="26" t="s">
        <v>26</v>
      </c>
      <c r="M39" s="29">
        <f t="shared" si="0"/>
        <v>0</v>
      </c>
      <c r="N39" s="23" t="s">
        <v>11</v>
      </c>
    </row>
    <row r="40" spans="1:14" ht="10.5" customHeight="1">
      <c r="A40" s="191"/>
      <c r="B40" s="194"/>
      <c r="C40" s="196"/>
      <c r="D40" s="30"/>
      <c r="E40" s="31" t="s">
        <v>32</v>
      </c>
      <c r="F40" s="31"/>
      <c r="G40" s="31" t="s">
        <v>27</v>
      </c>
      <c r="H40" s="31"/>
      <c r="I40" s="31"/>
      <c r="J40" s="31" t="s">
        <v>27</v>
      </c>
      <c r="K40" s="31"/>
      <c r="L40" s="32" t="s">
        <v>26</v>
      </c>
      <c r="M40" s="33">
        <f t="shared" si="0"/>
        <v>0</v>
      </c>
      <c r="N40" s="23" t="s">
        <v>11</v>
      </c>
    </row>
    <row r="41" spans="1:14" ht="10.5" customHeight="1">
      <c r="A41" s="224" t="s">
        <v>34</v>
      </c>
      <c r="B41" s="194">
        <f>SUM(M41:M44)</f>
        <v>0</v>
      </c>
      <c r="C41" s="197" t="s">
        <v>11</v>
      </c>
      <c r="D41" s="34"/>
      <c r="E41" s="35" t="s">
        <v>28</v>
      </c>
      <c r="F41" s="35"/>
      <c r="G41" s="35" t="s">
        <v>27</v>
      </c>
      <c r="H41" s="35"/>
      <c r="I41" s="35"/>
      <c r="J41" s="35" t="s">
        <v>27</v>
      </c>
      <c r="K41" s="35"/>
      <c r="L41" s="36" t="s">
        <v>26</v>
      </c>
      <c r="M41" s="37">
        <f t="shared" si="0"/>
        <v>0</v>
      </c>
      <c r="N41" s="23" t="s">
        <v>11</v>
      </c>
    </row>
    <row r="42" spans="1:14" ht="10.5" customHeight="1">
      <c r="A42" s="225"/>
      <c r="B42" s="194"/>
      <c r="C42" s="222"/>
      <c r="D42" s="28"/>
      <c r="E42" s="25" t="s">
        <v>28</v>
      </c>
      <c r="F42" s="25"/>
      <c r="G42" s="25" t="s">
        <v>29</v>
      </c>
      <c r="H42" s="25"/>
      <c r="I42" s="25"/>
      <c r="J42" s="25" t="s">
        <v>27</v>
      </c>
      <c r="K42" s="25"/>
      <c r="L42" s="26" t="s">
        <v>26</v>
      </c>
      <c r="M42" s="29">
        <f t="shared" si="0"/>
        <v>0</v>
      </c>
      <c r="N42" s="23" t="s">
        <v>11</v>
      </c>
    </row>
    <row r="43" spans="1:14" ht="10.5" customHeight="1">
      <c r="A43" s="225"/>
      <c r="B43" s="194"/>
      <c r="C43" s="222"/>
      <c r="D43" s="28"/>
      <c r="E43" s="25" t="s">
        <v>32</v>
      </c>
      <c r="F43" s="25"/>
      <c r="G43" s="25" t="s">
        <v>29</v>
      </c>
      <c r="H43" s="25"/>
      <c r="I43" s="25"/>
      <c r="J43" s="25" t="s">
        <v>29</v>
      </c>
      <c r="K43" s="25"/>
      <c r="L43" s="26" t="s">
        <v>26</v>
      </c>
      <c r="M43" s="29">
        <f t="shared" si="0"/>
        <v>0</v>
      </c>
      <c r="N43" s="23" t="s">
        <v>11</v>
      </c>
    </row>
    <row r="44" spans="1:14" ht="10.5" customHeight="1">
      <c r="A44" s="226"/>
      <c r="B44" s="194"/>
      <c r="C44" s="223"/>
      <c r="D44" s="30"/>
      <c r="E44" s="31" t="s">
        <v>28</v>
      </c>
      <c r="F44" s="31"/>
      <c r="G44" s="31" t="s">
        <v>27</v>
      </c>
      <c r="H44" s="31"/>
      <c r="I44" s="31"/>
      <c r="J44" s="31" t="s">
        <v>27</v>
      </c>
      <c r="K44" s="31"/>
      <c r="L44" s="32" t="s">
        <v>26</v>
      </c>
      <c r="M44" s="33">
        <f t="shared" si="0"/>
        <v>0</v>
      </c>
      <c r="N44" s="23" t="s">
        <v>11</v>
      </c>
    </row>
    <row r="45" spans="1:14" ht="10.5" customHeight="1">
      <c r="A45" s="191" t="s">
        <v>35</v>
      </c>
      <c r="B45" s="194">
        <f>SUM(M45:M49)</f>
        <v>0</v>
      </c>
      <c r="C45" s="197" t="s">
        <v>11</v>
      </c>
      <c r="D45" s="34"/>
      <c r="E45" s="35" t="s">
        <v>28</v>
      </c>
      <c r="F45" s="35"/>
      <c r="G45" s="35" t="s">
        <v>27</v>
      </c>
      <c r="H45" s="35"/>
      <c r="I45" s="35"/>
      <c r="J45" s="35" t="s">
        <v>27</v>
      </c>
      <c r="K45" s="35"/>
      <c r="L45" s="36" t="s">
        <v>26</v>
      </c>
      <c r="M45" s="37">
        <f t="shared" si="0"/>
        <v>0</v>
      </c>
      <c r="N45" s="23" t="s">
        <v>11</v>
      </c>
    </row>
    <row r="46" spans="1:14" ht="10.5" customHeight="1">
      <c r="A46" s="191"/>
      <c r="B46" s="194"/>
      <c r="C46" s="222"/>
      <c r="D46" s="28"/>
      <c r="E46" s="25" t="s">
        <v>28</v>
      </c>
      <c r="F46" s="25"/>
      <c r="G46" s="25" t="s">
        <v>27</v>
      </c>
      <c r="H46" s="25"/>
      <c r="I46" s="25"/>
      <c r="J46" s="25" t="s">
        <v>27</v>
      </c>
      <c r="K46" s="25"/>
      <c r="L46" s="26" t="s">
        <v>26</v>
      </c>
      <c r="M46" s="29">
        <f t="shared" si="0"/>
        <v>0</v>
      </c>
      <c r="N46" s="23" t="s">
        <v>11</v>
      </c>
    </row>
    <row r="47" spans="1:14" ht="10.5" customHeight="1">
      <c r="A47" s="191"/>
      <c r="B47" s="194"/>
      <c r="C47" s="222"/>
      <c r="D47" s="28"/>
      <c r="E47" s="25" t="s">
        <v>28</v>
      </c>
      <c r="F47" s="25"/>
      <c r="G47" s="25" t="s">
        <v>27</v>
      </c>
      <c r="H47" s="25"/>
      <c r="I47" s="25"/>
      <c r="J47" s="25" t="s">
        <v>27</v>
      </c>
      <c r="K47" s="25"/>
      <c r="L47" s="26" t="s">
        <v>26</v>
      </c>
      <c r="M47" s="29">
        <f t="shared" si="0"/>
        <v>0</v>
      </c>
      <c r="N47" s="23" t="s">
        <v>11</v>
      </c>
    </row>
    <row r="48" spans="1:14" ht="10.5" customHeight="1">
      <c r="A48" s="191"/>
      <c r="B48" s="194"/>
      <c r="C48" s="222"/>
      <c r="D48" s="28"/>
      <c r="E48" s="25" t="s">
        <v>28</v>
      </c>
      <c r="F48" s="25"/>
      <c r="G48" s="25" t="s">
        <v>29</v>
      </c>
      <c r="H48" s="25"/>
      <c r="I48" s="25"/>
      <c r="J48" s="25" t="s">
        <v>27</v>
      </c>
      <c r="K48" s="25"/>
      <c r="L48" s="26" t="s">
        <v>26</v>
      </c>
      <c r="M48" s="29">
        <f t="shared" si="0"/>
        <v>0</v>
      </c>
      <c r="N48" s="23" t="s">
        <v>11</v>
      </c>
    </row>
    <row r="49" spans="1:14" ht="10.5" customHeight="1">
      <c r="A49" s="191"/>
      <c r="B49" s="194"/>
      <c r="C49" s="223"/>
      <c r="D49" s="30"/>
      <c r="E49" s="31" t="s">
        <v>32</v>
      </c>
      <c r="F49" s="31"/>
      <c r="G49" s="31" t="s">
        <v>27</v>
      </c>
      <c r="H49" s="31"/>
      <c r="I49" s="31"/>
      <c r="J49" s="31" t="s">
        <v>27</v>
      </c>
      <c r="K49" s="31"/>
      <c r="L49" s="32" t="s">
        <v>26</v>
      </c>
      <c r="M49" s="33">
        <f t="shared" si="0"/>
        <v>0</v>
      </c>
      <c r="N49" s="23" t="s">
        <v>11</v>
      </c>
    </row>
    <row r="50" spans="1:14" ht="10.5" customHeight="1">
      <c r="A50" s="219" t="s">
        <v>36</v>
      </c>
      <c r="B50" s="194">
        <f>SUM(M50:M53)</f>
        <v>0</v>
      </c>
      <c r="C50" s="197" t="s">
        <v>11</v>
      </c>
      <c r="D50" s="34"/>
      <c r="E50" s="35" t="s">
        <v>28</v>
      </c>
      <c r="F50" s="35"/>
      <c r="G50" s="35" t="s">
        <v>27</v>
      </c>
      <c r="H50" s="35"/>
      <c r="I50" s="35"/>
      <c r="J50" s="35" t="s">
        <v>27</v>
      </c>
      <c r="K50" s="35"/>
      <c r="L50" s="36" t="s">
        <v>26</v>
      </c>
      <c r="M50" s="37">
        <f t="shared" si="0"/>
        <v>0</v>
      </c>
      <c r="N50" s="23" t="s">
        <v>11</v>
      </c>
    </row>
    <row r="51" spans="1:14" ht="10.5" customHeight="1">
      <c r="A51" s="220"/>
      <c r="B51" s="194"/>
      <c r="C51" s="222"/>
      <c r="D51" s="28"/>
      <c r="E51" s="25" t="s">
        <v>32</v>
      </c>
      <c r="F51" s="25"/>
      <c r="G51" s="25" t="s">
        <v>27</v>
      </c>
      <c r="H51" s="25"/>
      <c r="I51" s="25"/>
      <c r="J51" s="25" t="s">
        <v>27</v>
      </c>
      <c r="K51" s="25"/>
      <c r="L51" s="26" t="s">
        <v>26</v>
      </c>
      <c r="M51" s="29">
        <f t="shared" si="0"/>
        <v>0</v>
      </c>
      <c r="N51" s="23" t="s">
        <v>11</v>
      </c>
    </row>
    <row r="52" spans="1:14" ht="10.5" customHeight="1">
      <c r="A52" s="220"/>
      <c r="B52" s="194"/>
      <c r="C52" s="222"/>
      <c r="D52" s="28"/>
      <c r="E52" s="25" t="s">
        <v>28</v>
      </c>
      <c r="F52" s="25"/>
      <c r="G52" s="25" t="s">
        <v>27</v>
      </c>
      <c r="H52" s="25"/>
      <c r="I52" s="25"/>
      <c r="J52" s="25" t="s">
        <v>27</v>
      </c>
      <c r="K52" s="25"/>
      <c r="L52" s="26" t="s">
        <v>26</v>
      </c>
      <c r="M52" s="29">
        <f t="shared" si="0"/>
        <v>0</v>
      </c>
      <c r="N52" s="23" t="s">
        <v>11</v>
      </c>
    </row>
    <row r="53" spans="1:14" ht="10.5" customHeight="1">
      <c r="A53" s="221"/>
      <c r="B53" s="194"/>
      <c r="C53" s="223"/>
      <c r="D53" s="30"/>
      <c r="E53" s="31" t="s">
        <v>28</v>
      </c>
      <c r="F53" s="31"/>
      <c r="G53" s="31" t="s">
        <v>29</v>
      </c>
      <c r="H53" s="31"/>
      <c r="I53" s="31"/>
      <c r="J53" s="31" t="s">
        <v>27</v>
      </c>
      <c r="K53" s="31"/>
      <c r="L53" s="32" t="s">
        <v>26</v>
      </c>
      <c r="M53" s="33">
        <f t="shared" si="0"/>
        <v>0</v>
      </c>
      <c r="N53" s="23" t="s">
        <v>11</v>
      </c>
    </row>
    <row r="54" spans="1:14" ht="10.5" customHeight="1">
      <c r="A54" s="191" t="s">
        <v>37</v>
      </c>
      <c r="B54" s="194">
        <f>SUM(M54:M58)</f>
        <v>0</v>
      </c>
      <c r="C54" s="196" t="s">
        <v>11</v>
      </c>
      <c r="D54" s="34"/>
      <c r="E54" s="35" t="s">
        <v>28</v>
      </c>
      <c r="F54" s="35"/>
      <c r="G54" s="35" t="s">
        <v>27</v>
      </c>
      <c r="H54" s="35"/>
      <c r="I54" s="35"/>
      <c r="J54" s="35" t="s">
        <v>29</v>
      </c>
      <c r="K54" s="35"/>
      <c r="L54" s="36" t="s">
        <v>26</v>
      </c>
      <c r="M54" s="37">
        <f t="shared" si="0"/>
        <v>0</v>
      </c>
      <c r="N54" s="23" t="s">
        <v>11</v>
      </c>
    </row>
    <row r="55" spans="1:14" ht="10.5" customHeight="1">
      <c r="A55" s="191"/>
      <c r="B55" s="194"/>
      <c r="C55" s="196"/>
      <c r="D55" s="28"/>
      <c r="E55" s="25" t="s">
        <v>28</v>
      </c>
      <c r="F55" s="25"/>
      <c r="G55" s="25" t="s">
        <v>27</v>
      </c>
      <c r="H55" s="25"/>
      <c r="I55" s="25"/>
      <c r="J55" s="25" t="s">
        <v>29</v>
      </c>
      <c r="K55" s="25"/>
      <c r="L55" s="26" t="s">
        <v>26</v>
      </c>
      <c r="M55" s="29">
        <f t="shared" si="0"/>
        <v>0</v>
      </c>
      <c r="N55" s="23" t="s">
        <v>11</v>
      </c>
    </row>
    <row r="56" spans="1:14" ht="10.5" customHeight="1">
      <c r="A56" s="191"/>
      <c r="B56" s="194"/>
      <c r="C56" s="196"/>
      <c r="D56" s="28"/>
      <c r="E56" s="25" t="s">
        <v>32</v>
      </c>
      <c r="F56" s="25"/>
      <c r="G56" s="25" t="s">
        <v>29</v>
      </c>
      <c r="H56" s="25"/>
      <c r="I56" s="25"/>
      <c r="J56" s="25" t="s">
        <v>29</v>
      </c>
      <c r="K56" s="25"/>
      <c r="L56" s="26" t="s">
        <v>26</v>
      </c>
      <c r="M56" s="29">
        <f t="shared" si="0"/>
        <v>0</v>
      </c>
      <c r="N56" s="23" t="s">
        <v>11</v>
      </c>
    </row>
    <row r="57" spans="1:14" ht="10.5" customHeight="1">
      <c r="A57" s="191"/>
      <c r="B57" s="194"/>
      <c r="C57" s="196"/>
      <c r="D57" s="28"/>
      <c r="E57" s="25" t="s">
        <v>28</v>
      </c>
      <c r="F57" s="25"/>
      <c r="G57" s="25" t="s">
        <v>29</v>
      </c>
      <c r="H57" s="25"/>
      <c r="I57" s="25"/>
      <c r="J57" s="25" t="s">
        <v>27</v>
      </c>
      <c r="K57" s="25"/>
      <c r="L57" s="26" t="s">
        <v>26</v>
      </c>
      <c r="M57" s="29">
        <f t="shared" si="0"/>
        <v>0</v>
      </c>
      <c r="N57" s="23" t="s">
        <v>11</v>
      </c>
    </row>
    <row r="58" spans="1:14" ht="10.5" customHeight="1">
      <c r="A58" s="191"/>
      <c r="B58" s="194"/>
      <c r="C58" s="196"/>
      <c r="D58" s="30"/>
      <c r="E58" s="31" t="s">
        <v>32</v>
      </c>
      <c r="F58" s="31"/>
      <c r="G58" s="31" t="s">
        <v>29</v>
      </c>
      <c r="H58" s="31"/>
      <c r="I58" s="31"/>
      <c r="J58" s="31" t="s">
        <v>27</v>
      </c>
      <c r="K58" s="31"/>
      <c r="L58" s="32" t="s">
        <v>26</v>
      </c>
      <c r="M58" s="33">
        <f t="shared" si="0"/>
        <v>0</v>
      </c>
      <c r="N58" s="23" t="s">
        <v>11</v>
      </c>
    </row>
    <row r="59" spans="1:14" ht="10.5" customHeight="1">
      <c r="A59" s="211" t="s">
        <v>38</v>
      </c>
      <c r="B59" s="214">
        <f>SUM(M59:M62)</f>
        <v>0</v>
      </c>
      <c r="C59" s="215" t="s">
        <v>11</v>
      </c>
      <c r="D59" s="34"/>
      <c r="E59" s="35" t="s">
        <v>32</v>
      </c>
      <c r="F59" s="35"/>
      <c r="G59" s="35" t="s">
        <v>29</v>
      </c>
      <c r="H59" s="35"/>
      <c r="I59" s="35"/>
      <c r="J59" s="35" t="s">
        <v>27</v>
      </c>
      <c r="K59" s="35"/>
      <c r="L59" s="36" t="s">
        <v>26</v>
      </c>
      <c r="M59" s="37">
        <f t="shared" si="0"/>
        <v>0</v>
      </c>
      <c r="N59" s="23" t="s">
        <v>11</v>
      </c>
    </row>
    <row r="60" spans="1:14" ht="10.5" customHeight="1">
      <c r="A60" s="212"/>
      <c r="B60" s="214"/>
      <c r="C60" s="215"/>
      <c r="D60" s="28"/>
      <c r="E60" s="25" t="s">
        <v>32</v>
      </c>
      <c r="F60" s="25"/>
      <c r="G60" s="25" t="s">
        <v>29</v>
      </c>
      <c r="H60" s="25"/>
      <c r="I60" s="25"/>
      <c r="J60" s="25" t="s">
        <v>29</v>
      </c>
      <c r="K60" s="25"/>
      <c r="L60" s="26" t="s">
        <v>26</v>
      </c>
      <c r="M60" s="29">
        <f t="shared" si="0"/>
        <v>0</v>
      </c>
      <c r="N60" s="23" t="s">
        <v>11</v>
      </c>
    </row>
    <row r="61" spans="1:14" ht="10.5" customHeight="1">
      <c r="A61" s="212"/>
      <c r="B61" s="214"/>
      <c r="C61" s="216"/>
      <c r="D61" s="28"/>
      <c r="E61" s="25" t="s">
        <v>28</v>
      </c>
      <c r="F61" s="25"/>
      <c r="G61" s="25" t="s">
        <v>29</v>
      </c>
      <c r="H61" s="25"/>
      <c r="I61" s="25"/>
      <c r="J61" s="25" t="s">
        <v>29</v>
      </c>
      <c r="K61" s="25"/>
      <c r="L61" s="26" t="s">
        <v>26</v>
      </c>
      <c r="M61" s="38">
        <f t="shared" si="0"/>
        <v>0</v>
      </c>
      <c r="N61" s="39" t="s">
        <v>11</v>
      </c>
    </row>
    <row r="62" spans="1:14" ht="10.5" customHeight="1">
      <c r="A62" s="213"/>
      <c r="B62" s="214"/>
      <c r="C62" s="215"/>
      <c r="D62" s="30"/>
      <c r="E62" s="31" t="s">
        <v>28</v>
      </c>
      <c r="F62" s="31"/>
      <c r="G62" s="31" t="s">
        <v>27</v>
      </c>
      <c r="H62" s="31"/>
      <c r="I62" s="31"/>
      <c r="J62" s="31" t="s">
        <v>27</v>
      </c>
      <c r="K62" s="31"/>
      <c r="L62" s="32" t="s">
        <v>26</v>
      </c>
      <c r="M62" s="33">
        <f t="shared" si="0"/>
        <v>0</v>
      </c>
      <c r="N62" s="23" t="s">
        <v>11</v>
      </c>
    </row>
    <row r="63" spans="1:14" ht="10.5" customHeight="1">
      <c r="A63" s="211" t="s">
        <v>39</v>
      </c>
      <c r="B63" s="214">
        <f>SUM(M63:M67)</f>
        <v>0</v>
      </c>
      <c r="C63" s="215" t="s">
        <v>11</v>
      </c>
      <c r="D63" s="34"/>
      <c r="E63" s="35" t="s">
        <v>28</v>
      </c>
      <c r="F63" s="35"/>
      <c r="G63" s="35" t="s">
        <v>27</v>
      </c>
      <c r="H63" s="35"/>
      <c r="I63" s="35"/>
      <c r="J63" s="35" t="s">
        <v>27</v>
      </c>
      <c r="K63" s="35"/>
      <c r="L63" s="36" t="s">
        <v>26</v>
      </c>
      <c r="M63" s="37">
        <f t="shared" si="0"/>
        <v>0</v>
      </c>
      <c r="N63" s="23" t="s">
        <v>11</v>
      </c>
    </row>
    <row r="64" spans="1:14" ht="10.5" customHeight="1">
      <c r="A64" s="212"/>
      <c r="B64" s="214"/>
      <c r="C64" s="215"/>
      <c r="D64" s="28"/>
      <c r="E64" s="25" t="s">
        <v>28</v>
      </c>
      <c r="F64" s="25"/>
      <c r="G64" s="25" t="s">
        <v>27</v>
      </c>
      <c r="H64" s="25"/>
      <c r="I64" s="25"/>
      <c r="J64" s="25" t="s">
        <v>27</v>
      </c>
      <c r="K64" s="25"/>
      <c r="L64" s="26" t="s">
        <v>26</v>
      </c>
      <c r="M64" s="29">
        <f t="shared" si="0"/>
        <v>0</v>
      </c>
      <c r="N64" s="23" t="s">
        <v>11</v>
      </c>
    </row>
    <row r="65" spans="1:14" ht="10.5" customHeight="1">
      <c r="A65" s="212"/>
      <c r="B65" s="214"/>
      <c r="C65" s="215"/>
      <c r="D65" s="28"/>
      <c r="E65" s="25" t="s">
        <v>28</v>
      </c>
      <c r="F65" s="25"/>
      <c r="G65" s="25" t="s">
        <v>27</v>
      </c>
      <c r="H65" s="25"/>
      <c r="I65" s="25"/>
      <c r="J65" s="25" t="s">
        <v>27</v>
      </c>
      <c r="K65" s="25"/>
      <c r="L65" s="26" t="s">
        <v>26</v>
      </c>
      <c r="M65" s="29">
        <f t="shared" si="0"/>
        <v>0</v>
      </c>
      <c r="N65" s="23" t="s">
        <v>11</v>
      </c>
    </row>
    <row r="66" spans="1:14" ht="10.5" customHeight="1">
      <c r="A66" s="212"/>
      <c r="B66" s="214"/>
      <c r="C66" s="216"/>
      <c r="D66" s="28"/>
      <c r="E66" s="25" t="s">
        <v>28</v>
      </c>
      <c r="F66" s="25"/>
      <c r="G66" s="25" t="s">
        <v>27</v>
      </c>
      <c r="H66" s="25"/>
      <c r="I66" s="25"/>
      <c r="J66" s="25" t="s">
        <v>29</v>
      </c>
      <c r="K66" s="25"/>
      <c r="L66" s="26" t="s">
        <v>26</v>
      </c>
      <c r="M66" s="38">
        <f t="shared" si="0"/>
        <v>0</v>
      </c>
      <c r="N66" s="39" t="s">
        <v>11</v>
      </c>
    </row>
    <row r="67" spans="1:14" ht="10.5" customHeight="1" thickBot="1">
      <c r="A67" s="212"/>
      <c r="B67" s="217"/>
      <c r="C67" s="218"/>
      <c r="D67" s="40"/>
      <c r="E67" s="20" t="s">
        <v>28</v>
      </c>
      <c r="F67" s="20"/>
      <c r="G67" s="20" t="s">
        <v>27</v>
      </c>
      <c r="H67" s="20"/>
      <c r="I67" s="20"/>
      <c r="J67" s="20" t="s">
        <v>29</v>
      </c>
      <c r="K67" s="20"/>
      <c r="L67" s="21" t="s">
        <v>26</v>
      </c>
      <c r="M67" s="22">
        <f t="shared" si="0"/>
        <v>0</v>
      </c>
      <c r="N67" s="41" t="s">
        <v>11</v>
      </c>
    </row>
    <row r="68" spans="1:14" ht="11.25" customHeight="1">
      <c r="A68" s="203" t="s">
        <v>40</v>
      </c>
      <c r="B68" s="204">
        <f>SUM(B22:B67)</f>
        <v>0</v>
      </c>
      <c r="C68" s="205" t="s">
        <v>11</v>
      </c>
      <c r="D68" s="206"/>
      <c r="E68" s="207"/>
      <c r="F68" s="207"/>
      <c r="G68" s="207"/>
      <c r="H68" s="207"/>
      <c r="I68" s="207"/>
      <c r="J68" s="207"/>
      <c r="K68" s="207"/>
      <c r="L68" s="208"/>
      <c r="M68" s="209"/>
      <c r="N68" s="210"/>
    </row>
    <row r="69" spans="1:14" ht="11.25" customHeight="1" thickBot="1">
      <c r="A69" s="199"/>
      <c r="B69" s="201"/>
      <c r="C69" s="201"/>
      <c r="D69" s="182"/>
      <c r="E69" s="183"/>
      <c r="F69" s="183"/>
      <c r="G69" s="183"/>
      <c r="H69" s="183"/>
      <c r="I69" s="183"/>
      <c r="J69" s="183"/>
      <c r="K69" s="183"/>
      <c r="L69" s="184"/>
      <c r="M69" s="186"/>
      <c r="N69" s="188"/>
    </row>
    <row r="70" spans="1:14" ht="10.5" customHeight="1">
      <c r="A70" s="191" t="s">
        <v>41</v>
      </c>
      <c r="B70" s="194">
        <f>SUM(M70:M76)</f>
        <v>0</v>
      </c>
      <c r="C70" s="196" t="s">
        <v>11</v>
      </c>
      <c r="D70" s="34"/>
      <c r="E70" s="35" t="s">
        <v>32</v>
      </c>
      <c r="F70" s="35"/>
      <c r="G70" s="35" t="s">
        <v>27</v>
      </c>
      <c r="H70" s="35"/>
      <c r="I70" s="35"/>
      <c r="J70" s="35" t="s">
        <v>27</v>
      </c>
      <c r="K70" s="35"/>
      <c r="L70" s="36" t="s">
        <v>26</v>
      </c>
      <c r="M70" s="37">
        <f t="shared" ref="M70:M76" si="1">F70*H70*K70</f>
        <v>0</v>
      </c>
      <c r="N70" s="23" t="s">
        <v>11</v>
      </c>
    </row>
    <row r="71" spans="1:14" ht="10.5" customHeight="1">
      <c r="A71" s="192"/>
      <c r="B71" s="194"/>
      <c r="C71" s="196"/>
      <c r="D71" s="28"/>
      <c r="E71" s="25" t="s">
        <v>28</v>
      </c>
      <c r="F71" s="25"/>
      <c r="G71" s="25" t="s">
        <v>29</v>
      </c>
      <c r="H71" s="25"/>
      <c r="I71" s="25"/>
      <c r="J71" s="25" t="s">
        <v>29</v>
      </c>
      <c r="K71" s="25"/>
      <c r="L71" s="26" t="s">
        <v>26</v>
      </c>
      <c r="M71" s="29">
        <f t="shared" si="1"/>
        <v>0</v>
      </c>
      <c r="N71" s="23" t="s">
        <v>11</v>
      </c>
    </row>
    <row r="72" spans="1:14" ht="10.5" customHeight="1">
      <c r="A72" s="192"/>
      <c r="B72" s="194"/>
      <c r="C72" s="196"/>
      <c r="D72" s="28"/>
      <c r="E72" s="25" t="s">
        <v>32</v>
      </c>
      <c r="F72" s="25"/>
      <c r="G72" s="25" t="s">
        <v>27</v>
      </c>
      <c r="H72" s="25"/>
      <c r="I72" s="25"/>
      <c r="J72" s="25" t="s">
        <v>29</v>
      </c>
      <c r="K72" s="25"/>
      <c r="L72" s="26" t="s">
        <v>26</v>
      </c>
      <c r="M72" s="29">
        <f t="shared" si="1"/>
        <v>0</v>
      </c>
      <c r="N72" s="23" t="s">
        <v>11</v>
      </c>
    </row>
    <row r="73" spans="1:14" ht="10.5" customHeight="1">
      <c r="A73" s="192"/>
      <c r="B73" s="194"/>
      <c r="C73" s="196"/>
      <c r="D73" s="28"/>
      <c r="E73" s="25" t="s">
        <v>28</v>
      </c>
      <c r="F73" s="25"/>
      <c r="G73" s="25" t="s">
        <v>29</v>
      </c>
      <c r="H73" s="25"/>
      <c r="I73" s="25"/>
      <c r="J73" s="25" t="s">
        <v>29</v>
      </c>
      <c r="K73" s="25"/>
      <c r="L73" s="26" t="s">
        <v>26</v>
      </c>
      <c r="M73" s="29">
        <f t="shared" si="1"/>
        <v>0</v>
      </c>
      <c r="N73" s="23" t="s">
        <v>11</v>
      </c>
    </row>
    <row r="74" spans="1:14" ht="10.5" customHeight="1">
      <c r="A74" s="192"/>
      <c r="B74" s="194"/>
      <c r="C74" s="196"/>
      <c r="D74" s="28"/>
      <c r="E74" s="25" t="s">
        <v>28</v>
      </c>
      <c r="F74" s="25"/>
      <c r="G74" s="25" t="s">
        <v>27</v>
      </c>
      <c r="H74" s="25"/>
      <c r="I74" s="25"/>
      <c r="J74" s="25" t="s">
        <v>27</v>
      </c>
      <c r="K74" s="25"/>
      <c r="L74" s="26" t="s">
        <v>26</v>
      </c>
      <c r="M74" s="29">
        <f t="shared" si="1"/>
        <v>0</v>
      </c>
      <c r="N74" s="23" t="s">
        <v>11</v>
      </c>
    </row>
    <row r="75" spans="1:14" ht="10.5" customHeight="1">
      <c r="A75" s="192"/>
      <c r="B75" s="194"/>
      <c r="C75" s="196"/>
      <c r="D75" s="28"/>
      <c r="E75" s="25" t="s">
        <v>28</v>
      </c>
      <c r="F75" s="25"/>
      <c r="G75" s="25" t="s">
        <v>27</v>
      </c>
      <c r="H75" s="25"/>
      <c r="I75" s="25"/>
      <c r="J75" s="25" t="s">
        <v>29</v>
      </c>
      <c r="K75" s="25"/>
      <c r="L75" s="26" t="s">
        <v>26</v>
      </c>
      <c r="M75" s="29">
        <f t="shared" si="1"/>
        <v>0</v>
      </c>
      <c r="N75" s="23" t="s">
        <v>11</v>
      </c>
    </row>
    <row r="76" spans="1:14" ht="10.5" customHeight="1" thickBot="1">
      <c r="A76" s="193"/>
      <c r="B76" s="195"/>
      <c r="C76" s="197"/>
      <c r="D76" s="40"/>
      <c r="E76" s="20" t="s">
        <v>28</v>
      </c>
      <c r="F76" s="20"/>
      <c r="G76" s="20" t="s">
        <v>27</v>
      </c>
      <c r="H76" s="20"/>
      <c r="I76" s="20"/>
      <c r="J76" s="20" t="s">
        <v>27</v>
      </c>
      <c r="K76" s="20"/>
      <c r="L76" s="21" t="s">
        <v>26</v>
      </c>
      <c r="M76" s="22">
        <f t="shared" si="1"/>
        <v>0</v>
      </c>
      <c r="N76" s="41" t="s">
        <v>11</v>
      </c>
    </row>
    <row r="77" spans="1:14" ht="11.25" customHeight="1" thickTop="1">
      <c r="A77" s="198" t="s">
        <v>42</v>
      </c>
      <c r="B77" s="200">
        <f>B70+B68</f>
        <v>0</v>
      </c>
      <c r="C77" s="202" t="s">
        <v>11</v>
      </c>
      <c r="D77" s="179"/>
      <c r="E77" s="180"/>
      <c r="F77" s="180"/>
      <c r="G77" s="180"/>
      <c r="H77" s="180"/>
      <c r="I77" s="180"/>
      <c r="J77" s="180"/>
      <c r="K77" s="180"/>
      <c r="L77" s="181"/>
      <c r="M77" s="185"/>
      <c r="N77" s="187"/>
    </row>
    <row r="78" spans="1:14" ht="11.25" customHeight="1" thickBot="1">
      <c r="A78" s="199"/>
      <c r="B78" s="201"/>
      <c r="C78" s="201"/>
      <c r="D78" s="182"/>
      <c r="E78" s="183"/>
      <c r="F78" s="183"/>
      <c r="G78" s="183"/>
      <c r="H78" s="183"/>
      <c r="I78" s="183"/>
      <c r="J78" s="183"/>
      <c r="K78" s="183"/>
      <c r="L78" s="184"/>
      <c r="M78" s="186"/>
      <c r="N78" s="188"/>
    </row>
    <row r="79" spans="1:14" ht="9.75" customHeight="1">
      <c r="A79" s="11"/>
      <c r="B79" s="11"/>
      <c r="C79" s="4"/>
      <c r="D79" s="9"/>
      <c r="E79" s="9"/>
      <c r="F79" s="9"/>
      <c r="G79" s="9"/>
      <c r="H79" s="9"/>
      <c r="I79" s="9"/>
      <c r="J79" s="9"/>
      <c r="K79" s="9"/>
      <c r="L79" s="9"/>
      <c r="M79" s="9"/>
      <c r="N79" s="9"/>
    </row>
    <row r="80" spans="1:14" ht="9.75" customHeight="1">
      <c r="A80" s="42"/>
      <c r="B80" s="43"/>
      <c r="C80" s="43"/>
      <c r="D80" s="43"/>
      <c r="E80" s="43"/>
      <c r="F80" s="43"/>
      <c r="G80" s="43"/>
      <c r="H80" s="43"/>
      <c r="I80" s="43"/>
      <c r="J80" s="43"/>
      <c r="K80" s="43"/>
      <c r="L80" s="44"/>
      <c r="M80" s="45"/>
      <c r="N80" s="43"/>
    </row>
    <row r="81" spans="1:14" ht="9.75" customHeight="1">
      <c r="A81" s="42"/>
      <c r="B81" s="43"/>
      <c r="C81" s="43"/>
      <c r="D81" s="43"/>
      <c r="E81" s="43"/>
      <c r="F81" s="43"/>
      <c r="G81" s="43"/>
      <c r="H81" s="43"/>
      <c r="I81" s="43"/>
      <c r="J81" s="43"/>
      <c r="K81" s="43"/>
      <c r="L81" s="44"/>
      <c r="M81" s="45"/>
      <c r="N81" s="43"/>
    </row>
    <row r="82" spans="1:14" ht="9.75" customHeight="1">
      <c r="A82" s="42"/>
      <c r="B82" s="43"/>
      <c r="C82" s="43"/>
      <c r="D82" s="43"/>
      <c r="E82" s="43"/>
      <c r="F82" s="43"/>
      <c r="G82" s="43"/>
      <c r="H82" s="43"/>
      <c r="I82" s="43"/>
      <c r="J82" s="43"/>
      <c r="K82" s="43"/>
      <c r="L82" s="44"/>
      <c r="M82" s="45"/>
      <c r="N82" s="43"/>
    </row>
    <row r="83" spans="1:14" ht="9.75" customHeight="1">
      <c r="A83" s="42"/>
      <c r="B83" s="43"/>
      <c r="C83" s="43"/>
      <c r="D83" s="43"/>
      <c r="E83" s="43"/>
      <c r="F83" s="43"/>
      <c r="G83" s="43"/>
      <c r="H83" s="43"/>
      <c r="I83" s="43"/>
      <c r="J83" s="43"/>
      <c r="K83" s="43"/>
      <c r="L83" s="44"/>
      <c r="M83" s="45"/>
      <c r="N83" s="43"/>
    </row>
    <row r="84" spans="1:14" ht="9.75" customHeight="1">
      <c r="A84" s="42"/>
      <c r="B84" s="43"/>
      <c r="C84" s="43"/>
      <c r="D84" s="43"/>
      <c r="E84" s="43"/>
      <c r="F84" s="43"/>
      <c r="G84" s="43"/>
      <c r="H84" s="43"/>
      <c r="I84" s="43"/>
      <c r="J84" s="43"/>
      <c r="K84" s="43"/>
      <c r="L84" s="44"/>
      <c r="M84" s="45"/>
      <c r="N84" s="43"/>
    </row>
    <row r="85" spans="1:14" ht="9.75" customHeight="1">
      <c r="A85" s="42"/>
      <c r="B85" s="43"/>
      <c r="C85" s="43"/>
      <c r="D85" s="43"/>
      <c r="E85" s="43"/>
      <c r="F85" s="43"/>
      <c r="G85" s="43"/>
      <c r="H85" s="43"/>
      <c r="I85" s="43"/>
      <c r="J85" s="43"/>
      <c r="K85" s="43"/>
      <c r="L85" s="44"/>
      <c r="M85" s="45"/>
      <c r="N85" s="43"/>
    </row>
    <row r="86" spans="1:14" ht="9.75" customHeight="1">
      <c r="A86" s="42"/>
      <c r="B86" s="43"/>
      <c r="C86" s="43"/>
      <c r="D86" s="43"/>
      <c r="E86" s="43"/>
      <c r="F86" s="43"/>
      <c r="G86" s="43"/>
      <c r="H86" s="43"/>
      <c r="I86" s="43"/>
      <c r="J86" s="43"/>
      <c r="K86" s="43"/>
      <c r="L86" s="44"/>
      <c r="M86" s="45"/>
      <c r="N86" s="43"/>
    </row>
    <row r="87" spans="1:14" ht="9.75" customHeight="1">
      <c r="A87" s="42"/>
      <c r="B87" s="43"/>
      <c r="C87" s="43"/>
      <c r="D87" s="43"/>
      <c r="E87" s="43"/>
      <c r="F87" s="43"/>
      <c r="G87" s="43"/>
      <c r="H87" s="43"/>
      <c r="I87" s="43"/>
      <c r="J87" s="43"/>
      <c r="K87" s="43"/>
      <c r="L87" s="44"/>
      <c r="M87" s="45"/>
      <c r="N87" s="43"/>
    </row>
    <row r="88" spans="1:14" ht="9.75" customHeight="1">
      <c r="A88" s="46"/>
      <c r="B88" s="43"/>
      <c r="C88" s="43"/>
      <c r="D88" s="43"/>
      <c r="E88" s="43"/>
      <c r="F88" s="43"/>
      <c r="G88" s="43"/>
      <c r="H88" s="43"/>
      <c r="I88" s="43"/>
      <c r="J88" s="43"/>
      <c r="K88" s="43"/>
      <c r="L88" s="44"/>
      <c r="M88" s="45"/>
      <c r="N88" s="43"/>
    </row>
    <row r="89" spans="1:14" ht="9.75" customHeight="1">
      <c r="A89" s="42"/>
      <c r="B89" s="43"/>
      <c r="C89" s="43"/>
      <c r="D89" s="43"/>
      <c r="E89" s="43"/>
      <c r="F89" s="43"/>
      <c r="G89" s="43"/>
      <c r="H89" s="43"/>
      <c r="I89" s="43"/>
      <c r="J89" s="43"/>
      <c r="K89" s="43"/>
      <c r="L89" s="44"/>
      <c r="M89" s="45"/>
      <c r="N89" s="43"/>
    </row>
    <row r="90" spans="1:14" ht="9.75" customHeight="1">
      <c r="A90" s="42"/>
      <c r="B90" s="43"/>
      <c r="C90" s="43"/>
      <c r="D90" s="43"/>
      <c r="E90" s="43"/>
      <c r="F90" s="43"/>
      <c r="G90" s="43"/>
      <c r="H90" s="43"/>
      <c r="I90" s="43"/>
      <c r="J90" s="43"/>
      <c r="K90" s="43"/>
      <c r="L90" s="44"/>
      <c r="M90" s="45"/>
      <c r="N90" s="43"/>
    </row>
    <row r="91" spans="1:14" ht="9.75" customHeight="1">
      <c r="A91" s="42"/>
      <c r="B91" s="43"/>
      <c r="C91" s="43"/>
      <c r="D91" s="43"/>
      <c r="E91" s="43"/>
      <c r="F91" s="43"/>
      <c r="G91" s="43"/>
      <c r="H91" s="43"/>
      <c r="I91" s="43"/>
      <c r="J91" s="43"/>
      <c r="K91" s="43"/>
      <c r="L91" s="44"/>
      <c r="M91" s="45"/>
      <c r="N91" s="43"/>
    </row>
    <row r="92" spans="1:14" ht="9.75" customHeight="1">
      <c r="A92" s="42"/>
      <c r="B92" s="43"/>
      <c r="C92" s="43"/>
      <c r="D92" s="43"/>
      <c r="E92" s="43"/>
      <c r="F92" s="43"/>
      <c r="G92" s="43"/>
      <c r="H92" s="43"/>
      <c r="I92" s="43"/>
      <c r="J92" s="43"/>
      <c r="K92" s="43"/>
      <c r="L92" s="44"/>
      <c r="M92" s="45"/>
      <c r="N92" s="43"/>
    </row>
    <row r="93" spans="1:14" ht="9.75" customHeight="1">
      <c r="A93" s="42"/>
      <c r="B93" s="43"/>
      <c r="C93" s="43"/>
      <c r="D93" s="43"/>
      <c r="E93" s="43"/>
      <c r="F93" s="43"/>
      <c r="G93" s="43"/>
      <c r="H93" s="43"/>
      <c r="I93" s="43"/>
      <c r="J93" s="43"/>
      <c r="K93" s="43"/>
      <c r="L93" s="44"/>
      <c r="M93" s="45"/>
      <c r="N93" s="43"/>
    </row>
    <row r="94" spans="1:14" ht="9.75" customHeight="1">
      <c r="A94" s="42"/>
      <c r="B94" s="43"/>
      <c r="C94" s="43"/>
      <c r="D94" s="43"/>
      <c r="E94" s="43"/>
      <c r="F94" s="43"/>
      <c r="G94" s="43"/>
      <c r="H94" s="43"/>
      <c r="I94" s="43"/>
      <c r="J94" s="43"/>
      <c r="K94" s="43"/>
      <c r="L94" s="44"/>
      <c r="M94" s="45"/>
      <c r="N94" s="43"/>
    </row>
    <row r="95" spans="1:14" ht="9.75" customHeight="1">
      <c r="A95" s="42"/>
      <c r="B95" s="43"/>
      <c r="C95" s="43"/>
      <c r="D95" s="43"/>
      <c r="E95" s="43"/>
      <c r="F95" s="43"/>
      <c r="G95" s="43"/>
      <c r="H95" s="43"/>
      <c r="I95" s="43"/>
      <c r="J95" s="43"/>
      <c r="K95" s="43"/>
      <c r="L95" s="44"/>
      <c r="M95" s="45"/>
      <c r="N95" s="43"/>
    </row>
    <row r="96" spans="1:14" ht="9.75" customHeight="1">
      <c r="A96" s="46"/>
      <c r="B96" s="43"/>
      <c r="C96" s="43"/>
      <c r="D96" s="43"/>
      <c r="E96" s="43"/>
      <c r="F96" s="43"/>
      <c r="G96" s="43"/>
      <c r="H96" s="43"/>
      <c r="I96" s="43"/>
      <c r="J96" s="43"/>
      <c r="K96" s="43"/>
      <c r="L96" s="44"/>
      <c r="M96" s="45"/>
      <c r="N96" s="43"/>
    </row>
    <row r="97" spans="1:14" ht="9.75" customHeight="1">
      <c r="A97" s="46"/>
      <c r="B97" s="43"/>
      <c r="C97" s="43"/>
      <c r="D97" s="43"/>
      <c r="E97" s="43"/>
      <c r="F97" s="43"/>
      <c r="G97" s="43"/>
      <c r="H97" s="43"/>
      <c r="I97" s="43"/>
      <c r="J97" s="43"/>
      <c r="K97" s="43"/>
      <c r="L97" s="44"/>
      <c r="M97" s="45"/>
      <c r="N97" s="43"/>
    </row>
    <row r="98" spans="1:14" ht="9.75" customHeight="1">
      <c r="A98" s="46"/>
      <c r="B98" s="43"/>
      <c r="C98" s="43"/>
      <c r="D98" s="43"/>
      <c r="E98" s="43"/>
      <c r="F98" s="43"/>
      <c r="G98" s="43"/>
      <c r="H98" s="43"/>
      <c r="I98" s="43"/>
      <c r="J98" s="43"/>
      <c r="K98" s="43"/>
      <c r="L98" s="44"/>
      <c r="M98" s="45"/>
      <c r="N98" s="43"/>
    </row>
    <row r="99" spans="1:14" ht="9.75" customHeight="1">
      <c r="A99" s="46"/>
      <c r="B99" s="43"/>
      <c r="C99" s="43"/>
      <c r="D99" s="43"/>
      <c r="E99" s="43"/>
      <c r="F99" s="43"/>
      <c r="G99" s="43"/>
      <c r="H99" s="43"/>
      <c r="I99" s="43"/>
      <c r="J99" s="43"/>
      <c r="K99" s="43"/>
      <c r="L99" s="44"/>
      <c r="M99" s="45"/>
      <c r="N99" s="43"/>
    </row>
    <row r="100" spans="1:14" ht="9.75" customHeight="1">
      <c r="A100" s="46"/>
      <c r="B100" s="43"/>
      <c r="C100" s="43"/>
      <c r="D100" s="43"/>
      <c r="E100" s="43"/>
      <c r="F100" s="43"/>
      <c r="G100" s="43"/>
      <c r="H100" s="43"/>
      <c r="I100" s="43"/>
      <c r="J100" s="43"/>
      <c r="K100" s="43"/>
      <c r="L100" s="44"/>
      <c r="M100" s="45"/>
      <c r="N100" s="43"/>
    </row>
    <row r="101" spans="1:14" ht="9.75" customHeight="1">
      <c r="A101" s="46"/>
      <c r="B101" s="43"/>
      <c r="C101" s="43"/>
      <c r="D101" s="43"/>
      <c r="E101" s="43"/>
      <c r="F101" s="43"/>
      <c r="G101" s="43"/>
      <c r="H101" s="43"/>
      <c r="I101" s="43"/>
      <c r="J101" s="43"/>
      <c r="K101" s="43"/>
      <c r="L101" s="44"/>
      <c r="M101" s="45"/>
      <c r="N101" s="43"/>
    </row>
    <row r="102" spans="1:14" ht="9.75" customHeight="1">
      <c r="A102" s="46"/>
      <c r="B102" s="43"/>
      <c r="C102" s="43"/>
      <c r="D102" s="43"/>
      <c r="E102" s="43"/>
      <c r="F102" s="43"/>
      <c r="G102" s="43"/>
      <c r="H102" s="43"/>
      <c r="I102" s="43"/>
      <c r="J102" s="43"/>
      <c r="K102" s="43"/>
      <c r="L102" s="44"/>
      <c r="M102" s="45"/>
      <c r="N102" s="43"/>
    </row>
    <row r="103" spans="1:14" ht="9.75" customHeight="1">
      <c r="A103" s="46"/>
      <c r="B103" s="43"/>
      <c r="C103" s="43"/>
      <c r="D103" s="43"/>
      <c r="E103" s="43"/>
      <c r="F103" s="43"/>
      <c r="G103" s="43"/>
      <c r="H103" s="43"/>
      <c r="I103" s="43"/>
      <c r="J103" s="43"/>
      <c r="K103" s="43"/>
      <c r="L103" s="44"/>
      <c r="M103" s="45"/>
      <c r="N103" s="43"/>
    </row>
    <row r="104" spans="1:14" ht="9.75" customHeight="1">
      <c r="A104" s="46"/>
      <c r="B104" s="43"/>
      <c r="C104" s="43"/>
      <c r="D104" s="43"/>
      <c r="E104" s="43"/>
      <c r="F104" s="43"/>
      <c r="G104" s="43"/>
      <c r="H104" s="43"/>
      <c r="I104" s="43"/>
      <c r="J104" s="43"/>
      <c r="K104" s="43"/>
      <c r="L104" s="44"/>
      <c r="M104" s="45"/>
      <c r="N104" s="43"/>
    </row>
    <row r="105" spans="1:14" ht="9.75" customHeight="1">
      <c r="A105" s="46"/>
      <c r="B105" s="43"/>
      <c r="C105" s="43"/>
      <c r="D105" s="43"/>
      <c r="E105" s="43"/>
      <c r="F105" s="43"/>
      <c r="G105" s="43"/>
      <c r="H105" s="43"/>
      <c r="I105" s="43"/>
      <c r="J105" s="43"/>
      <c r="K105" s="43"/>
      <c r="L105" s="44"/>
      <c r="M105" s="45"/>
      <c r="N105" s="43"/>
    </row>
    <row r="106" spans="1:14" ht="9.75" customHeight="1">
      <c r="A106" s="46"/>
      <c r="B106" s="43"/>
      <c r="C106" s="43"/>
      <c r="D106" s="43"/>
      <c r="E106" s="43"/>
      <c r="F106" s="43"/>
      <c r="G106" s="43"/>
      <c r="H106" s="43"/>
      <c r="I106" s="43"/>
      <c r="J106" s="43"/>
      <c r="K106" s="43"/>
      <c r="L106" s="44"/>
      <c r="M106" s="45"/>
      <c r="N106" s="43"/>
    </row>
    <row r="107" spans="1:14" ht="9.75" customHeight="1">
      <c r="A107" s="46"/>
      <c r="B107" s="43"/>
      <c r="C107" s="43"/>
      <c r="D107" s="43"/>
      <c r="E107" s="43"/>
      <c r="F107" s="43"/>
      <c r="G107" s="43"/>
      <c r="H107" s="43"/>
      <c r="I107" s="43"/>
      <c r="J107" s="43"/>
      <c r="K107" s="43"/>
      <c r="L107" s="44"/>
      <c r="M107" s="45"/>
      <c r="N107" s="43"/>
    </row>
    <row r="108" spans="1:14" ht="9.75" customHeight="1">
      <c r="A108" s="46"/>
      <c r="B108" s="43"/>
      <c r="C108" s="43"/>
      <c r="D108" s="43"/>
      <c r="E108" s="43"/>
      <c r="F108" s="43"/>
      <c r="G108" s="43"/>
      <c r="H108" s="43"/>
      <c r="I108" s="43"/>
      <c r="J108" s="43"/>
      <c r="K108" s="43"/>
      <c r="L108" s="44"/>
      <c r="M108" s="45"/>
      <c r="N108" s="43"/>
    </row>
    <row r="109" spans="1:14" ht="9.75" customHeight="1">
      <c r="A109" s="46"/>
      <c r="B109" s="43"/>
      <c r="C109" s="43"/>
      <c r="D109" s="43"/>
      <c r="E109" s="43"/>
      <c r="F109" s="43"/>
      <c r="G109" s="43"/>
      <c r="H109" s="43"/>
      <c r="I109" s="43"/>
      <c r="J109" s="43"/>
      <c r="K109" s="43"/>
      <c r="L109" s="44"/>
      <c r="M109" s="45"/>
      <c r="N109" s="43"/>
    </row>
    <row r="110" spans="1:14" ht="9.75" customHeight="1">
      <c r="A110" s="46"/>
      <c r="B110" s="43"/>
      <c r="C110" s="43"/>
      <c r="D110" s="43"/>
      <c r="E110" s="43"/>
      <c r="F110" s="43"/>
      <c r="G110" s="43"/>
      <c r="H110" s="43"/>
      <c r="I110" s="43"/>
      <c r="J110" s="43"/>
      <c r="K110" s="43"/>
      <c r="L110" s="44"/>
      <c r="M110" s="45"/>
      <c r="N110" s="43"/>
    </row>
    <row r="111" spans="1:14" ht="9.75" customHeight="1">
      <c r="A111" s="46"/>
      <c r="B111" s="43"/>
      <c r="C111" s="43"/>
      <c r="D111" s="43"/>
      <c r="E111" s="43"/>
      <c r="F111" s="43"/>
      <c r="G111" s="43"/>
      <c r="H111" s="43"/>
      <c r="I111" s="43"/>
      <c r="J111" s="43"/>
      <c r="K111" s="43"/>
      <c r="L111" s="44"/>
      <c r="M111" s="45"/>
      <c r="N111" s="43"/>
    </row>
    <row r="112" spans="1:14" ht="9.75" customHeight="1">
      <c r="A112" s="46"/>
      <c r="B112" s="43"/>
      <c r="C112" s="43"/>
      <c r="D112" s="43"/>
      <c r="E112" s="43"/>
      <c r="F112" s="43"/>
      <c r="G112" s="43"/>
      <c r="H112" s="43"/>
      <c r="I112" s="43"/>
      <c r="J112" s="43"/>
      <c r="K112" s="43"/>
      <c r="L112" s="44"/>
      <c r="M112" s="45"/>
      <c r="N112" s="43"/>
    </row>
    <row r="113" spans="1:14" ht="9.75" customHeight="1">
      <c r="A113" s="46"/>
      <c r="B113" s="43"/>
      <c r="C113" s="43"/>
      <c r="D113" s="43"/>
      <c r="E113" s="43"/>
      <c r="F113" s="43"/>
      <c r="G113" s="43"/>
      <c r="H113" s="43"/>
      <c r="I113" s="43"/>
      <c r="J113" s="43"/>
      <c r="K113" s="43"/>
      <c r="L113" s="44"/>
      <c r="M113" s="45"/>
      <c r="N113" s="43"/>
    </row>
    <row r="114" spans="1:14" ht="9.75" customHeight="1">
      <c r="A114" s="46"/>
      <c r="B114" s="43"/>
      <c r="C114" s="43"/>
      <c r="D114" s="43"/>
      <c r="E114" s="43"/>
      <c r="F114" s="43"/>
      <c r="G114" s="43"/>
      <c r="H114" s="43"/>
      <c r="I114" s="43"/>
      <c r="J114" s="43"/>
      <c r="K114" s="43"/>
      <c r="L114" s="44"/>
      <c r="M114" s="45"/>
      <c r="N114" s="43"/>
    </row>
    <row r="115" spans="1:14" ht="9.75" customHeight="1">
      <c r="A115" s="46"/>
      <c r="B115" s="43"/>
      <c r="C115" s="43"/>
      <c r="D115" s="43"/>
      <c r="E115" s="43"/>
      <c r="F115" s="43"/>
      <c r="G115" s="43"/>
      <c r="H115" s="43"/>
      <c r="I115" s="43"/>
      <c r="J115" s="43"/>
      <c r="K115" s="43"/>
      <c r="L115" s="44"/>
      <c r="M115" s="45"/>
      <c r="N115" s="43"/>
    </row>
    <row r="116" spans="1:14" ht="9.75" customHeight="1">
      <c r="A116" s="47"/>
      <c r="B116" s="43"/>
      <c r="C116" s="43"/>
      <c r="D116" s="43"/>
      <c r="E116" s="43"/>
      <c r="F116" s="43"/>
      <c r="G116" s="43"/>
      <c r="H116" s="43"/>
      <c r="I116" s="43"/>
      <c r="J116" s="43"/>
      <c r="K116" s="43"/>
      <c r="L116" s="44"/>
      <c r="M116" s="45"/>
      <c r="N116" s="43"/>
    </row>
    <row r="117" spans="1:14" ht="9.75" customHeight="1">
      <c r="A117" s="46"/>
      <c r="B117" s="43"/>
      <c r="C117" s="43"/>
      <c r="D117" s="43"/>
      <c r="E117" s="43"/>
      <c r="F117" s="43"/>
      <c r="G117" s="43"/>
      <c r="H117" s="43"/>
      <c r="I117" s="43"/>
      <c r="J117" s="43"/>
      <c r="K117" s="43"/>
      <c r="L117" s="44"/>
      <c r="M117" s="45"/>
      <c r="N117" s="43"/>
    </row>
    <row r="118" spans="1:14" ht="9.75" customHeight="1">
      <c r="A118" s="46"/>
      <c r="B118" s="43"/>
      <c r="C118" s="43"/>
      <c r="D118" s="43"/>
      <c r="E118" s="43"/>
      <c r="F118" s="43"/>
      <c r="G118" s="43"/>
      <c r="H118" s="43"/>
      <c r="I118" s="43"/>
      <c r="J118" s="43"/>
      <c r="K118" s="43"/>
      <c r="L118" s="44"/>
      <c r="M118" s="45"/>
      <c r="N118" s="43"/>
    </row>
    <row r="119" spans="1:14" ht="9.75" customHeight="1">
      <c r="A119" s="46"/>
      <c r="B119" s="43"/>
      <c r="C119" s="43"/>
      <c r="D119" s="43"/>
      <c r="E119" s="43"/>
      <c r="F119" s="43"/>
      <c r="G119" s="43"/>
      <c r="H119" s="43"/>
      <c r="I119" s="43"/>
      <c r="J119" s="43"/>
      <c r="K119" s="43"/>
      <c r="L119" s="44"/>
      <c r="M119" s="45"/>
      <c r="N119" s="43"/>
    </row>
    <row r="120" spans="1:14" ht="9.75" customHeight="1">
      <c r="A120" s="46"/>
      <c r="B120" s="43"/>
      <c r="C120" s="43"/>
      <c r="D120" s="43"/>
      <c r="E120" s="43"/>
      <c r="F120" s="43"/>
      <c r="G120" s="43"/>
      <c r="H120" s="43"/>
      <c r="I120" s="43"/>
      <c r="J120" s="43"/>
      <c r="K120" s="43"/>
      <c r="L120" s="44"/>
      <c r="M120" s="45"/>
      <c r="N120" s="43"/>
    </row>
    <row r="121" spans="1:14" ht="9.75" customHeight="1">
      <c r="A121" s="46"/>
      <c r="B121" s="43"/>
      <c r="C121" s="43"/>
      <c r="D121" s="43"/>
      <c r="E121" s="43"/>
      <c r="F121" s="43"/>
      <c r="G121" s="43"/>
      <c r="H121" s="43"/>
      <c r="I121" s="43"/>
      <c r="J121" s="43"/>
      <c r="K121" s="43"/>
      <c r="L121" s="44"/>
      <c r="M121" s="45"/>
      <c r="N121" s="43"/>
    </row>
    <row r="122" spans="1:14" ht="9.75" customHeight="1">
      <c r="A122" s="46"/>
      <c r="B122" s="43"/>
      <c r="C122" s="43"/>
      <c r="D122" s="43"/>
      <c r="E122" s="43"/>
      <c r="F122" s="43"/>
      <c r="G122" s="43"/>
      <c r="H122" s="43"/>
      <c r="I122" s="43"/>
      <c r="J122" s="43"/>
      <c r="K122" s="43"/>
      <c r="L122" s="44"/>
      <c r="M122" s="45"/>
      <c r="N122" s="43"/>
    </row>
    <row r="123" spans="1:14" ht="9.75" customHeight="1">
      <c r="A123" s="46"/>
      <c r="B123" s="43"/>
      <c r="C123" s="43"/>
      <c r="D123" s="43"/>
      <c r="E123" s="43"/>
      <c r="F123" s="43"/>
      <c r="G123" s="43"/>
      <c r="H123" s="43"/>
      <c r="I123" s="43"/>
      <c r="J123" s="43"/>
      <c r="K123" s="43"/>
      <c r="L123" s="44"/>
      <c r="M123" s="45"/>
      <c r="N123" s="43"/>
    </row>
    <row r="124" spans="1:14" ht="9.75" customHeight="1">
      <c r="A124" s="46"/>
      <c r="B124" s="43"/>
      <c r="C124" s="43"/>
      <c r="D124" s="43"/>
      <c r="E124" s="43"/>
      <c r="F124" s="43"/>
      <c r="G124" s="43"/>
      <c r="H124" s="43"/>
      <c r="I124" s="43"/>
      <c r="J124" s="43"/>
      <c r="K124" s="43"/>
      <c r="L124" s="44"/>
      <c r="M124" s="45"/>
      <c r="N124" s="43"/>
    </row>
    <row r="125" spans="1:14" ht="9.75" customHeight="1">
      <c r="A125" s="46"/>
      <c r="B125" s="43"/>
      <c r="C125" s="43"/>
      <c r="D125" s="43"/>
      <c r="E125" s="43"/>
      <c r="F125" s="43"/>
      <c r="G125" s="43"/>
      <c r="H125" s="43"/>
      <c r="I125" s="43"/>
      <c r="J125" s="43"/>
      <c r="K125" s="43"/>
      <c r="L125" s="44"/>
      <c r="M125" s="45"/>
      <c r="N125" s="43"/>
    </row>
    <row r="126" spans="1:14" ht="9.75" customHeight="1">
      <c r="A126" s="46"/>
      <c r="B126" s="43"/>
      <c r="C126" s="43"/>
      <c r="D126" s="43"/>
      <c r="E126" s="43"/>
      <c r="F126" s="43"/>
      <c r="G126" s="43"/>
      <c r="H126" s="43"/>
      <c r="I126" s="43"/>
      <c r="J126" s="43"/>
      <c r="K126" s="43"/>
      <c r="L126" s="44"/>
      <c r="M126" s="45"/>
      <c r="N126" s="43"/>
    </row>
    <row r="127" spans="1:14" ht="9.75" customHeight="1">
      <c r="A127" s="46"/>
      <c r="B127" s="43"/>
      <c r="C127" s="43"/>
      <c r="D127" s="43"/>
      <c r="E127" s="43"/>
      <c r="F127" s="43"/>
      <c r="G127" s="43"/>
      <c r="H127" s="43"/>
      <c r="I127" s="43"/>
      <c r="J127" s="43"/>
      <c r="K127" s="43"/>
      <c r="L127" s="44"/>
      <c r="M127" s="45"/>
      <c r="N127" s="43"/>
    </row>
    <row r="128" spans="1:14" ht="9.75" customHeight="1">
      <c r="A128" s="48"/>
      <c r="B128" s="45"/>
      <c r="C128" s="45"/>
      <c r="D128" s="43"/>
      <c r="E128" s="43"/>
      <c r="F128" s="43"/>
      <c r="G128" s="43"/>
      <c r="H128" s="43"/>
      <c r="I128" s="43"/>
      <c r="J128" s="43"/>
      <c r="K128" s="43"/>
      <c r="L128" s="44"/>
      <c r="M128" s="45"/>
      <c r="N128" s="43"/>
    </row>
    <row r="129" spans="1:14" ht="9.75" customHeight="1">
      <c r="A129" s="48"/>
      <c r="B129" s="45"/>
      <c r="C129" s="45"/>
      <c r="D129" s="43"/>
      <c r="E129" s="43"/>
      <c r="F129" s="43"/>
      <c r="G129" s="43"/>
      <c r="H129" s="43"/>
      <c r="I129" s="43"/>
      <c r="J129" s="43"/>
      <c r="K129" s="43"/>
      <c r="L129" s="44"/>
      <c r="M129" s="45"/>
      <c r="N129" s="43"/>
    </row>
    <row r="130" spans="1:14" ht="9.75" customHeight="1">
      <c r="A130" s="48"/>
      <c r="B130" s="45"/>
      <c r="C130" s="45"/>
      <c r="D130" s="43"/>
      <c r="E130" s="43"/>
      <c r="F130" s="43"/>
      <c r="G130" s="43"/>
      <c r="H130" s="43"/>
      <c r="I130" s="43"/>
      <c r="J130" s="43"/>
      <c r="K130" s="43"/>
      <c r="L130" s="44"/>
      <c r="M130" s="45"/>
      <c r="N130" s="43"/>
    </row>
    <row r="131" spans="1:14" ht="9.75" customHeight="1">
      <c r="A131" s="48"/>
      <c r="B131" s="45"/>
      <c r="C131" s="45"/>
      <c r="D131" s="43"/>
      <c r="E131" s="43"/>
      <c r="F131" s="43"/>
      <c r="G131" s="43"/>
      <c r="H131" s="43"/>
      <c r="I131" s="43"/>
      <c r="J131" s="43"/>
      <c r="K131" s="43"/>
      <c r="L131" s="44"/>
      <c r="M131" s="45"/>
      <c r="N131" s="43"/>
    </row>
    <row r="132" spans="1:14" ht="9.75" customHeight="1">
      <c r="A132" s="48"/>
      <c r="B132" s="45"/>
      <c r="C132" s="45"/>
      <c r="D132" s="43"/>
      <c r="E132" s="43"/>
      <c r="F132" s="43"/>
      <c r="G132" s="43"/>
      <c r="H132" s="43"/>
      <c r="I132" s="43"/>
      <c r="J132" s="43"/>
      <c r="K132" s="43"/>
      <c r="L132" s="44"/>
      <c r="M132" s="45"/>
      <c r="N132" s="43"/>
    </row>
    <row r="133" spans="1:14" ht="9.75" customHeight="1">
      <c r="A133" s="46"/>
      <c r="B133" s="49"/>
      <c r="C133" s="46"/>
      <c r="D133" s="46"/>
      <c r="E133" s="46"/>
      <c r="F133" s="46"/>
      <c r="G133" s="46"/>
      <c r="H133" s="46"/>
      <c r="I133" s="46"/>
      <c r="J133" s="46"/>
      <c r="K133" s="46"/>
      <c r="L133" s="46"/>
      <c r="M133" s="46"/>
      <c r="N133" s="46"/>
    </row>
    <row r="134" spans="1:14" ht="9.75" customHeight="1">
      <c r="A134" s="46"/>
      <c r="B134" s="46"/>
      <c r="C134" s="46"/>
      <c r="D134" s="46"/>
      <c r="E134" s="46"/>
      <c r="F134" s="46"/>
      <c r="G134" s="46"/>
      <c r="H134" s="46"/>
      <c r="I134" s="46"/>
      <c r="J134" s="46"/>
      <c r="K134" s="46"/>
      <c r="L134" s="46"/>
      <c r="M134" s="46"/>
      <c r="N134" s="46"/>
    </row>
    <row r="135" spans="1:14" ht="9.75" customHeight="1">
      <c r="A135" s="46"/>
      <c r="B135" s="46"/>
      <c r="C135" s="46"/>
      <c r="D135" s="46"/>
      <c r="E135" s="46"/>
      <c r="F135" s="46"/>
      <c r="G135" s="46"/>
      <c r="H135" s="46"/>
      <c r="I135" s="46"/>
      <c r="J135" s="46"/>
      <c r="K135" s="46"/>
      <c r="L135" s="46"/>
      <c r="M135" s="46"/>
      <c r="N135" s="46"/>
    </row>
    <row r="136" spans="1:14" ht="9.75" customHeight="1">
      <c r="A136" s="50"/>
      <c r="B136" s="50"/>
      <c r="C136" s="50"/>
      <c r="D136" s="50"/>
      <c r="E136" s="50"/>
      <c r="F136" s="50"/>
      <c r="G136" s="50"/>
      <c r="H136" s="50"/>
      <c r="I136" s="50"/>
      <c r="J136" s="50"/>
      <c r="K136" s="50"/>
      <c r="L136" s="50"/>
      <c r="M136" s="50"/>
      <c r="N136" s="50"/>
    </row>
    <row r="137" spans="1:14" ht="9.75" customHeight="1">
      <c r="A137" s="50"/>
      <c r="B137" s="50"/>
      <c r="C137" s="50"/>
      <c r="D137" s="50"/>
      <c r="E137" s="50"/>
      <c r="F137" s="50"/>
      <c r="G137" s="50"/>
      <c r="H137" s="50"/>
      <c r="I137" s="50"/>
      <c r="J137" s="50"/>
      <c r="K137" s="50"/>
      <c r="L137" s="50"/>
      <c r="M137" s="50"/>
      <c r="N137" s="50"/>
    </row>
    <row r="138" spans="1:14" ht="9.75" customHeight="1">
      <c r="A138" s="50"/>
      <c r="B138" s="50"/>
      <c r="C138" s="50"/>
      <c r="D138" s="50"/>
      <c r="E138" s="50"/>
      <c r="F138" s="50"/>
      <c r="G138" s="50"/>
      <c r="H138" s="50"/>
      <c r="I138" s="50"/>
      <c r="J138" s="50"/>
      <c r="K138" s="50"/>
      <c r="L138" s="50"/>
      <c r="M138" s="50"/>
      <c r="N138" s="50"/>
    </row>
    <row r="139" spans="1:14" ht="9.75" customHeight="1">
      <c r="A139" s="50"/>
      <c r="B139" s="50"/>
      <c r="C139" s="50"/>
      <c r="D139" s="50"/>
      <c r="E139" s="50"/>
      <c r="F139" s="50"/>
      <c r="G139" s="50"/>
      <c r="H139" s="50"/>
      <c r="I139" s="50"/>
      <c r="J139" s="50"/>
      <c r="K139" s="50"/>
      <c r="L139" s="50"/>
      <c r="M139" s="50"/>
      <c r="N139" s="50"/>
    </row>
    <row r="140" spans="1:14" ht="9.75" customHeight="1">
      <c r="A140" s="50"/>
      <c r="B140" s="50"/>
      <c r="C140" s="50"/>
      <c r="D140" s="50"/>
      <c r="E140" s="50"/>
      <c r="F140" s="50"/>
      <c r="G140" s="50"/>
      <c r="H140" s="50"/>
      <c r="I140" s="50"/>
      <c r="J140" s="50"/>
      <c r="K140" s="50"/>
      <c r="L140" s="50"/>
      <c r="M140" s="50"/>
      <c r="N140" s="50"/>
    </row>
    <row r="141" spans="1:14" ht="9.75" customHeight="1">
      <c r="A141" s="50"/>
      <c r="B141" s="50"/>
      <c r="C141" s="50"/>
      <c r="D141" s="50"/>
      <c r="E141" s="50"/>
      <c r="F141" s="50"/>
      <c r="G141" s="50"/>
      <c r="H141" s="50"/>
      <c r="I141" s="50"/>
      <c r="J141" s="50"/>
      <c r="K141" s="50"/>
      <c r="L141" s="50"/>
      <c r="M141" s="50"/>
      <c r="N141" s="50"/>
    </row>
    <row r="142" spans="1:14" ht="9.75" customHeight="1">
      <c r="A142" s="50"/>
      <c r="B142" s="50"/>
      <c r="C142" s="50"/>
      <c r="D142" s="50"/>
      <c r="E142" s="50"/>
      <c r="F142" s="50"/>
      <c r="G142" s="50"/>
      <c r="H142" s="50"/>
      <c r="I142" s="50"/>
      <c r="J142" s="50"/>
      <c r="K142" s="50"/>
      <c r="L142" s="50"/>
      <c r="M142" s="50"/>
      <c r="N142" s="50"/>
    </row>
    <row r="143" spans="1:14" ht="9.75" customHeight="1">
      <c r="A143" s="50"/>
      <c r="B143" s="50"/>
      <c r="C143" s="50"/>
      <c r="D143" s="50"/>
      <c r="E143" s="50"/>
      <c r="F143" s="50"/>
      <c r="G143" s="50"/>
      <c r="H143" s="50"/>
      <c r="I143" s="50"/>
      <c r="J143" s="50"/>
      <c r="K143" s="50"/>
      <c r="L143" s="50"/>
      <c r="M143" s="50"/>
      <c r="N143" s="50"/>
    </row>
    <row r="144" spans="1:14" ht="9.75" customHeight="1">
      <c r="A144" s="50"/>
      <c r="B144" s="50"/>
      <c r="C144" s="50"/>
      <c r="D144" s="50"/>
      <c r="E144" s="50"/>
      <c r="F144" s="50"/>
      <c r="G144" s="50"/>
      <c r="H144" s="50"/>
      <c r="I144" s="50"/>
      <c r="J144" s="50"/>
      <c r="K144" s="50"/>
      <c r="L144" s="50"/>
      <c r="M144" s="50"/>
      <c r="N144" s="50"/>
    </row>
    <row r="145" spans="1:14" ht="9.75" customHeight="1">
      <c r="A145" s="50"/>
      <c r="B145" s="50"/>
      <c r="C145" s="50"/>
      <c r="D145" s="50"/>
      <c r="E145" s="50"/>
      <c r="F145" s="50"/>
      <c r="G145" s="50"/>
      <c r="H145" s="50"/>
      <c r="I145" s="50"/>
      <c r="J145" s="50"/>
      <c r="K145" s="50"/>
      <c r="L145" s="50"/>
      <c r="M145" s="50"/>
      <c r="N145" s="50"/>
    </row>
    <row r="146" spans="1:14" ht="9.75" customHeight="1">
      <c r="A146" s="50"/>
      <c r="B146" s="50"/>
      <c r="C146" s="50"/>
      <c r="D146" s="50"/>
      <c r="E146" s="50"/>
      <c r="F146" s="50"/>
      <c r="G146" s="50"/>
      <c r="H146" s="50"/>
      <c r="I146" s="50"/>
      <c r="J146" s="50"/>
      <c r="K146" s="50"/>
      <c r="L146" s="50"/>
      <c r="M146" s="50"/>
      <c r="N146" s="50"/>
    </row>
    <row r="147" spans="1:14" ht="9.75" customHeight="1">
      <c r="A147" s="50"/>
      <c r="B147" s="50"/>
      <c r="C147" s="50"/>
      <c r="D147" s="50"/>
      <c r="E147" s="50"/>
      <c r="F147" s="50"/>
      <c r="G147" s="50"/>
      <c r="H147" s="50"/>
      <c r="I147" s="50"/>
      <c r="J147" s="50"/>
      <c r="K147" s="50"/>
      <c r="L147" s="50"/>
      <c r="M147" s="50"/>
      <c r="N147" s="50"/>
    </row>
  </sheetData>
  <mergeCells count="81">
    <mergeCell ref="E8:G8"/>
    <mergeCell ref="H8:N8"/>
    <mergeCell ref="I4:K6"/>
    <mergeCell ref="L4:M6"/>
    <mergeCell ref="A5:A6"/>
    <mergeCell ref="B5:B6"/>
    <mergeCell ref="C5:G6"/>
    <mergeCell ref="D10:J10"/>
    <mergeCell ref="K10:N10"/>
    <mergeCell ref="A11:A12"/>
    <mergeCell ref="B11:B12"/>
    <mergeCell ref="C11:C12"/>
    <mergeCell ref="D11:J12"/>
    <mergeCell ref="K11:N12"/>
    <mergeCell ref="M20:N21"/>
    <mergeCell ref="A13:A14"/>
    <mergeCell ref="B13:B14"/>
    <mergeCell ref="C13:C14"/>
    <mergeCell ref="D13:J14"/>
    <mergeCell ref="K13:N14"/>
    <mergeCell ref="A15:A16"/>
    <mergeCell ref="B15:B16"/>
    <mergeCell ref="C15:C16"/>
    <mergeCell ref="D15:J16"/>
    <mergeCell ref="K15:N16"/>
    <mergeCell ref="A17:A18"/>
    <mergeCell ref="B17:B18"/>
    <mergeCell ref="C17:C18"/>
    <mergeCell ref="D17:J18"/>
    <mergeCell ref="K17:N18"/>
    <mergeCell ref="E21:F21"/>
    <mergeCell ref="G21:H21"/>
    <mergeCell ref="J21:L21"/>
    <mergeCell ref="A22:A28"/>
    <mergeCell ref="B22:B28"/>
    <mergeCell ref="C22:C28"/>
    <mergeCell ref="A20:A21"/>
    <mergeCell ref="B20:B21"/>
    <mergeCell ref="C20:C21"/>
    <mergeCell ref="D20:L20"/>
    <mergeCell ref="A29:A35"/>
    <mergeCell ref="B29:B35"/>
    <mergeCell ref="C29:C35"/>
    <mergeCell ref="A36:A40"/>
    <mergeCell ref="B36:B40"/>
    <mergeCell ref="C36:C40"/>
    <mergeCell ref="A41:A44"/>
    <mergeCell ref="B41:B44"/>
    <mergeCell ref="C41:C44"/>
    <mergeCell ref="A45:A49"/>
    <mergeCell ref="B45:B49"/>
    <mergeCell ref="C45:C49"/>
    <mergeCell ref="A50:A53"/>
    <mergeCell ref="B50:B53"/>
    <mergeCell ref="C50:C53"/>
    <mergeCell ref="A54:A58"/>
    <mergeCell ref="B54:B58"/>
    <mergeCell ref="C54:C58"/>
    <mergeCell ref="N68:N69"/>
    <mergeCell ref="A59:A62"/>
    <mergeCell ref="B59:B62"/>
    <mergeCell ref="C59:C62"/>
    <mergeCell ref="A63:A67"/>
    <mergeCell ref="B63:B67"/>
    <mergeCell ref="C63:C67"/>
    <mergeCell ref="D77:L78"/>
    <mergeCell ref="M77:M78"/>
    <mergeCell ref="N77:N78"/>
    <mergeCell ref="A1:N2"/>
    <mergeCell ref="A3:A4"/>
    <mergeCell ref="A70:A76"/>
    <mergeCell ref="B70:B76"/>
    <mergeCell ref="C70:C76"/>
    <mergeCell ref="A77:A78"/>
    <mergeCell ref="B77:B78"/>
    <mergeCell ref="C77:C78"/>
    <mergeCell ref="A68:A69"/>
    <mergeCell ref="B68:B69"/>
    <mergeCell ref="C68:C69"/>
    <mergeCell ref="D68:L69"/>
    <mergeCell ref="M68:M69"/>
  </mergeCells>
  <phoneticPr fontId="3"/>
  <printOptions horizontalCentered="1"/>
  <pageMargins left="0.47244094488188981" right="0.35433070866141736" top="0.78740157480314965" bottom="0.78740157480314965" header="0.51181102362204722" footer="0.51181102362204722"/>
  <pageSetup paperSize="9" scale="95"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view="pageBreakPreview" zoomScaleNormal="100" zoomScaleSheetLayoutView="100" workbookViewId="0">
      <selection activeCell="O4" sqref="O4"/>
    </sheetView>
  </sheetViews>
  <sheetFormatPr defaultColWidth="7.625" defaultRowHeight="9.75" customHeight="1"/>
  <cols>
    <col min="1" max="1" width="23.5" style="52" customWidth="1"/>
    <col min="2" max="2" width="26.875" style="52" customWidth="1"/>
    <col min="3" max="3" width="2.375" style="52" customWidth="1"/>
    <col min="4" max="4" width="7.625" style="52" customWidth="1"/>
    <col min="5" max="5" width="2.25" style="52" customWidth="1"/>
    <col min="6" max="6" width="5.125" style="52" customWidth="1"/>
    <col min="7" max="8" width="2.625" style="52" customWidth="1"/>
    <col min="9" max="9" width="4.75" style="52" customWidth="1"/>
    <col min="10" max="10" width="2" style="52" customWidth="1"/>
    <col min="11" max="11" width="8.625" style="52" customWidth="1"/>
    <col min="12" max="12" width="2.5" style="52" customWidth="1"/>
    <col min="13" max="16384" width="7.625" style="52"/>
  </cols>
  <sheetData>
    <row r="1" spans="1:13" ht="20.100000000000001" customHeight="1">
      <c r="A1" s="51" t="s">
        <v>148</v>
      </c>
    </row>
    <row r="2" spans="1:13" ht="26.25" customHeight="1">
      <c r="A2" s="51"/>
    </row>
    <row r="3" spans="1:13" ht="20.100000000000001" customHeight="1">
      <c r="A3" s="322" t="s">
        <v>43</v>
      </c>
      <c r="B3" s="322"/>
      <c r="C3" s="322"/>
      <c r="D3" s="322"/>
      <c r="E3" s="322"/>
      <c r="F3" s="322"/>
      <c r="G3" s="322"/>
      <c r="H3" s="322"/>
      <c r="I3" s="322"/>
      <c r="J3" s="322"/>
      <c r="K3" s="322"/>
      <c r="L3" s="322"/>
      <c r="M3" s="322"/>
    </row>
    <row r="4" spans="1:13" ht="20.100000000000001" customHeight="1">
      <c r="A4" s="51"/>
    </row>
    <row r="5" spans="1:13" ht="60" customHeight="1">
      <c r="A5" s="315" t="s">
        <v>44</v>
      </c>
      <c r="B5" s="315"/>
      <c r="C5" s="315"/>
      <c r="D5" s="315"/>
      <c r="E5" s="315"/>
      <c r="F5" s="315"/>
      <c r="G5" s="315"/>
      <c r="H5" s="315"/>
      <c r="I5" s="315"/>
      <c r="J5" s="315"/>
      <c r="K5" s="315"/>
      <c r="L5" s="315"/>
      <c r="M5" s="315"/>
    </row>
    <row r="6" spans="1:13" ht="3.75" customHeight="1">
      <c r="A6" s="315"/>
      <c r="B6" s="315"/>
      <c r="C6" s="315"/>
      <c r="D6" s="315"/>
      <c r="E6" s="315"/>
      <c r="F6" s="315"/>
      <c r="G6" s="315"/>
      <c r="H6" s="315"/>
      <c r="I6" s="315"/>
      <c r="J6" s="315"/>
      <c r="K6" s="315"/>
      <c r="L6" s="315"/>
      <c r="M6" s="315"/>
    </row>
    <row r="7" spans="1:13" ht="20.100000000000001" customHeight="1">
      <c r="A7" s="51"/>
    </row>
    <row r="8" spans="1:13" ht="20.100000000000001" customHeight="1">
      <c r="A8" s="53" t="s">
        <v>45</v>
      </c>
      <c r="B8" s="52" t="s">
        <v>46</v>
      </c>
    </row>
    <row r="9" spans="1:13" ht="20.100000000000001" customHeight="1">
      <c r="A9" s="323" t="s">
        <v>47</v>
      </c>
      <c r="B9" s="323"/>
      <c r="C9" s="323"/>
      <c r="D9" s="323"/>
      <c r="E9" s="323"/>
      <c r="F9" s="323"/>
      <c r="G9" s="323"/>
      <c r="H9" s="323"/>
      <c r="I9" s="323"/>
      <c r="J9" s="323"/>
      <c r="K9" s="323"/>
      <c r="L9" s="323"/>
    </row>
    <row r="10" spans="1:13" ht="20.100000000000001" customHeight="1" thickBot="1">
      <c r="A10" s="54" t="s">
        <v>48</v>
      </c>
    </row>
    <row r="11" spans="1:13" ht="20.100000000000001" customHeight="1">
      <c r="A11" s="55" t="s">
        <v>49</v>
      </c>
      <c r="B11" s="316" t="s">
        <v>50</v>
      </c>
      <c r="C11" s="317"/>
      <c r="D11" s="317"/>
      <c r="E11" s="317"/>
      <c r="F11" s="317"/>
      <c r="G11" s="317"/>
      <c r="H11" s="317"/>
      <c r="I11" s="317"/>
      <c r="J11" s="318"/>
      <c r="K11" s="319" t="s">
        <v>0</v>
      </c>
      <c r="L11" s="318"/>
    </row>
    <row r="12" spans="1:13" ht="20.100000000000001" customHeight="1">
      <c r="A12" s="56" t="s">
        <v>21</v>
      </c>
      <c r="B12" s="57" t="s">
        <v>51</v>
      </c>
      <c r="C12" s="57" t="s">
        <v>52</v>
      </c>
      <c r="D12" s="57">
        <v>5000</v>
      </c>
      <c r="E12" s="57" t="s">
        <v>53</v>
      </c>
      <c r="F12" s="57">
        <v>2</v>
      </c>
      <c r="G12" s="57" t="s">
        <v>54</v>
      </c>
      <c r="H12" s="57" t="s">
        <v>53</v>
      </c>
      <c r="I12" s="57">
        <v>3</v>
      </c>
      <c r="J12" s="58" t="s">
        <v>26</v>
      </c>
      <c r="K12" s="59">
        <v>30000</v>
      </c>
      <c r="L12" s="60" t="s">
        <v>11</v>
      </c>
    </row>
    <row r="13" spans="1:13" ht="20.100000000000001" customHeight="1" thickBot="1">
      <c r="A13" s="61" t="s">
        <v>55</v>
      </c>
      <c r="B13" s="62" t="s">
        <v>56</v>
      </c>
      <c r="C13" s="62" t="s">
        <v>22</v>
      </c>
      <c r="D13" s="62">
        <v>5000</v>
      </c>
      <c r="E13" s="62" t="s">
        <v>27</v>
      </c>
      <c r="F13" s="62">
        <v>2</v>
      </c>
      <c r="G13" s="62"/>
      <c r="H13" s="62" t="s">
        <v>27</v>
      </c>
      <c r="I13" s="62">
        <v>1</v>
      </c>
      <c r="J13" s="63" t="s">
        <v>26</v>
      </c>
      <c r="K13" s="64">
        <f>D13*F13*I13</f>
        <v>10000</v>
      </c>
      <c r="L13" s="65" t="s">
        <v>11</v>
      </c>
    </row>
    <row r="14" spans="1:13" ht="27.75" customHeight="1"/>
    <row r="15" spans="1:13" ht="20.100000000000001" customHeight="1">
      <c r="A15" s="53" t="s">
        <v>57</v>
      </c>
      <c r="B15" s="52" t="s">
        <v>58</v>
      </c>
    </row>
    <row r="16" spans="1:13" ht="20.100000000000001" customHeight="1">
      <c r="A16" s="321" t="s">
        <v>59</v>
      </c>
      <c r="B16" s="321"/>
      <c r="C16" s="321"/>
      <c r="D16" s="321"/>
      <c r="E16" s="321"/>
      <c r="F16" s="321"/>
      <c r="G16" s="321"/>
      <c r="H16" s="321"/>
      <c r="I16" s="321"/>
      <c r="J16" s="321"/>
      <c r="K16" s="321"/>
      <c r="L16" s="321"/>
      <c r="M16" s="51"/>
    </row>
    <row r="17" spans="1:13" ht="20.100000000000001" customHeight="1" thickBot="1">
      <c r="A17" s="54" t="s">
        <v>48</v>
      </c>
    </row>
    <row r="18" spans="1:13" ht="20.100000000000001" customHeight="1">
      <c r="A18" s="55" t="s">
        <v>49</v>
      </c>
      <c r="B18" s="316" t="s">
        <v>50</v>
      </c>
      <c r="C18" s="317"/>
      <c r="D18" s="317"/>
      <c r="E18" s="317"/>
      <c r="F18" s="317"/>
      <c r="G18" s="317"/>
      <c r="H18" s="317"/>
      <c r="I18" s="317"/>
      <c r="J18" s="318"/>
      <c r="K18" s="319" t="s">
        <v>0</v>
      </c>
      <c r="L18" s="318"/>
    </row>
    <row r="19" spans="1:13" ht="20.100000000000001" customHeight="1">
      <c r="A19" s="56" t="s">
        <v>21</v>
      </c>
      <c r="B19" s="57" t="s">
        <v>60</v>
      </c>
      <c r="C19" s="57" t="s">
        <v>52</v>
      </c>
      <c r="D19" s="57">
        <v>3000</v>
      </c>
      <c r="E19" s="57" t="s">
        <v>53</v>
      </c>
      <c r="F19" s="57">
        <v>6</v>
      </c>
      <c r="G19" s="57" t="s">
        <v>54</v>
      </c>
      <c r="H19" s="57" t="s">
        <v>53</v>
      </c>
      <c r="I19" s="57">
        <v>3</v>
      </c>
      <c r="J19" s="58" t="s">
        <v>26</v>
      </c>
      <c r="K19" s="59">
        <v>43000</v>
      </c>
      <c r="L19" s="60" t="s">
        <v>11</v>
      </c>
    </row>
    <row r="20" spans="1:13" ht="20.100000000000001" customHeight="1" thickBot="1">
      <c r="A20" s="61" t="s">
        <v>55</v>
      </c>
      <c r="B20" s="62" t="s">
        <v>61</v>
      </c>
      <c r="C20" s="62" t="s">
        <v>32</v>
      </c>
      <c r="D20" s="62"/>
      <c r="E20" s="62" t="s">
        <v>29</v>
      </c>
      <c r="F20" s="62"/>
      <c r="G20" s="62"/>
      <c r="H20" s="62" t="s">
        <v>29</v>
      </c>
      <c r="I20" s="62"/>
      <c r="J20" s="63" t="s">
        <v>26</v>
      </c>
      <c r="K20" s="64">
        <v>11000</v>
      </c>
      <c r="L20" s="65" t="s">
        <v>11</v>
      </c>
    </row>
    <row r="21" spans="1:13" ht="20.100000000000001" customHeight="1">
      <c r="A21" s="320" t="s">
        <v>62</v>
      </c>
      <c r="B21" s="320"/>
      <c r="C21" s="320"/>
      <c r="D21" s="320"/>
      <c r="E21" s="320"/>
      <c r="F21" s="320"/>
      <c r="G21" s="320"/>
      <c r="H21" s="320"/>
      <c r="I21" s="320"/>
      <c r="J21" s="320"/>
      <c r="K21" s="320"/>
      <c r="L21" s="320"/>
      <c r="M21" s="320"/>
    </row>
    <row r="22" spans="1:13" ht="27.75" customHeight="1"/>
    <row r="23" spans="1:13" ht="20.100000000000001" customHeight="1">
      <c r="A23" s="53" t="s">
        <v>63</v>
      </c>
    </row>
    <row r="24" spans="1:13" ht="39" customHeight="1">
      <c r="A24" s="315" t="s">
        <v>64</v>
      </c>
      <c r="B24" s="315"/>
      <c r="C24" s="315"/>
      <c r="D24" s="315"/>
      <c r="E24" s="315"/>
      <c r="F24" s="315"/>
      <c r="G24" s="315"/>
      <c r="H24" s="315"/>
      <c r="I24" s="315"/>
      <c r="J24" s="315"/>
      <c r="K24" s="315"/>
      <c r="L24" s="315"/>
      <c r="M24" s="51"/>
    </row>
    <row r="25" spans="1:13" ht="20.100000000000001" customHeight="1" thickBot="1">
      <c r="A25" s="54" t="s">
        <v>48</v>
      </c>
    </row>
    <row r="26" spans="1:13" ht="20.100000000000001" customHeight="1">
      <c r="A26" s="55" t="s">
        <v>49</v>
      </c>
      <c r="B26" s="316" t="s">
        <v>50</v>
      </c>
      <c r="C26" s="317"/>
      <c r="D26" s="317"/>
      <c r="E26" s="317"/>
      <c r="F26" s="317"/>
      <c r="G26" s="317"/>
      <c r="H26" s="317"/>
      <c r="I26" s="317"/>
      <c r="J26" s="318"/>
      <c r="K26" s="319" t="s">
        <v>0</v>
      </c>
      <c r="L26" s="318"/>
    </row>
    <row r="27" spans="1:13" ht="20.100000000000001" customHeight="1">
      <c r="A27" s="56" t="s">
        <v>21</v>
      </c>
      <c r="B27" s="57" t="s">
        <v>65</v>
      </c>
      <c r="C27" s="57" t="s">
        <v>52</v>
      </c>
      <c r="D27" s="57">
        <v>14000</v>
      </c>
      <c r="E27" s="57" t="s">
        <v>53</v>
      </c>
      <c r="F27" s="57">
        <v>5</v>
      </c>
      <c r="G27" s="57" t="s">
        <v>66</v>
      </c>
      <c r="H27" s="57" t="s">
        <v>53</v>
      </c>
      <c r="I27" s="57">
        <v>1</v>
      </c>
      <c r="J27" s="58" t="s">
        <v>54</v>
      </c>
      <c r="K27" s="59">
        <v>60000</v>
      </c>
      <c r="L27" s="60" t="s">
        <v>11</v>
      </c>
    </row>
    <row r="28" spans="1:13" ht="20.100000000000001" customHeight="1" thickBot="1">
      <c r="A28" s="61" t="s">
        <v>55</v>
      </c>
      <c r="B28" s="62" t="s">
        <v>67</v>
      </c>
      <c r="C28" s="62" t="s">
        <v>32</v>
      </c>
      <c r="D28" s="62"/>
      <c r="E28" s="62" t="s">
        <v>27</v>
      </c>
      <c r="F28" s="62"/>
      <c r="G28" s="62"/>
      <c r="H28" s="62" t="s">
        <v>27</v>
      </c>
      <c r="I28" s="62"/>
      <c r="J28" s="63" t="s">
        <v>26</v>
      </c>
      <c r="K28" s="64">
        <v>10000</v>
      </c>
      <c r="L28" s="65" t="s">
        <v>11</v>
      </c>
    </row>
    <row r="29" spans="1:13" ht="27.75" customHeight="1">
      <c r="A29" s="66"/>
      <c r="B29" s="67"/>
      <c r="C29" s="68"/>
      <c r="D29" s="67"/>
      <c r="E29" s="67"/>
      <c r="F29" s="69"/>
      <c r="G29" s="67"/>
      <c r="H29" s="68"/>
      <c r="I29" s="69"/>
    </row>
    <row r="30" spans="1:13" ht="20.100000000000001" customHeight="1">
      <c r="A30" s="53" t="s">
        <v>68</v>
      </c>
    </row>
    <row r="31" spans="1:13" ht="42" customHeight="1">
      <c r="A31" s="315" t="s">
        <v>69</v>
      </c>
      <c r="B31" s="315"/>
      <c r="C31" s="315"/>
      <c r="D31" s="315"/>
      <c r="E31" s="315"/>
      <c r="F31" s="315"/>
      <c r="G31" s="315"/>
      <c r="H31" s="315"/>
      <c r="I31" s="315"/>
      <c r="J31" s="315"/>
      <c r="K31" s="315"/>
      <c r="L31" s="315"/>
      <c r="M31" s="51"/>
    </row>
    <row r="32" spans="1:13" ht="19.5" customHeight="1">
      <c r="A32" s="70"/>
      <c r="B32" s="70"/>
      <c r="C32" s="70"/>
      <c r="D32" s="70"/>
      <c r="E32" s="70"/>
      <c r="F32" s="70"/>
      <c r="G32" s="70"/>
      <c r="H32" s="70"/>
      <c r="I32" s="70"/>
      <c r="J32" s="70"/>
      <c r="K32" s="70"/>
      <c r="L32" s="70"/>
      <c r="M32" s="51"/>
    </row>
    <row r="33" spans="1:12" ht="20.100000000000001" customHeight="1" thickBot="1">
      <c r="A33" s="54" t="s">
        <v>48</v>
      </c>
    </row>
    <row r="34" spans="1:12" ht="20.100000000000001" customHeight="1">
      <c r="A34" s="55" t="s">
        <v>49</v>
      </c>
      <c r="B34" s="316" t="s">
        <v>50</v>
      </c>
      <c r="C34" s="317"/>
      <c r="D34" s="317"/>
      <c r="E34" s="317"/>
      <c r="F34" s="317"/>
      <c r="G34" s="317"/>
      <c r="H34" s="317"/>
      <c r="I34" s="317"/>
      <c r="J34" s="318"/>
      <c r="K34" s="319" t="s">
        <v>0</v>
      </c>
      <c r="L34" s="318"/>
    </row>
    <row r="35" spans="1:12" ht="20.100000000000001" customHeight="1">
      <c r="A35" s="56" t="s">
        <v>70</v>
      </c>
      <c r="B35" s="57" t="s">
        <v>71</v>
      </c>
      <c r="C35" s="57" t="s">
        <v>52</v>
      </c>
      <c r="D35" s="57">
        <v>34000</v>
      </c>
      <c r="E35" s="57" t="s">
        <v>53</v>
      </c>
      <c r="F35" s="57">
        <v>1</v>
      </c>
      <c r="G35" s="57"/>
      <c r="H35" s="57" t="s">
        <v>53</v>
      </c>
      <c r="I35" s="57">
        <v>1</v>
      </c>
      <c r="J35" s="58" t="s">
        <v>26</v>
      </c>
      <c r="K35" s="59">
        <v>33500</v>
      </c>
      <c r="L35" s="60" t="s">
        <v>11</v>
      </c>
    </row>
    <row r="36" spans="1:12" ht="20.100000000000001" customHeight="1" thickBot="1">
      <c r="A36" s="61" t="s">
        <v>55</v>
      </c>
      <c r="B36" s="62" t="s">
        <v>72</v>
      </c>
      <c r="C36" s="62" t="s">
        <v>28</v>
      </c>
      <c r="D36" s="62"/>
      <c r="E36" s="62" t="s">
        <v>27</v>
      </c>
      <c r="F36" s="62"/>
      <c r="G36" s="62"/>
      <c r="H36" s="62" t="s">
        <v>27</v>
      </c>
      <c r="I36" s="62"/>
      <c r="J36" s="63" t="s">
        <v>26</v>
      </c>
      <c r="K36" s="64">
        <v>500</v>
      </c>
      <c r="L36" s="65" t="s">
        <v>11</v>
      </c>
    </row>
    <row r="37" spans="1:12" ht="9.75" customHeight="1">
      <c r="A37" s="66"/>
      <c r="B37" s="71"/>
      <c r="C37" s="71"/>
      <c r="D37" s="71"/>
      <c r="E37" s="71"/>
      <c r="F37" s="71"/>
      <c r="G37" s="71"/>
      <c r="H37" s="71"/>
      <c r="I37" s="71"/>
      <c r="J37" s="72"/>
      <c r="K37" s="73"/>
      <c r="L37" s="71"/>
    </row>
    <row r="38" spans="1:12" ht="9.75" customHeight="1">
      <c r="A38" s="66"/>
      <c r="B38" s="71"/>
      <c r="C38" s="71"/>
      <c r="D38" s="71"/>
      <c r="E38" s="71"/>
      <c r="F38" s="71"/>
      <c r="G38" s="71"/>
      <c r="H38" s="71"/>
      <c r="I38" s="71"/>
      <c r="J38" s="72"/>
      <c r="K38" s="73"/>
      <c r="L38" s="71"/>
    </row>
    <row r="39" spans="1:12" ht="9.75" customHeight="1">
      <c r="A39" s="74"/>
      <c r="B39" s="71"/>
      <c r="C39" s="71"/>
      <c r="D39" s="71"/>
      <c r="E39" s="71"/>
      <c r="F39" s="71"/>
      <c r="G39" s="71"/>
      <c r="H39" s="71"/>
      <c r="I39" s="71"/>
      <c r="J39" s="72"/>
      <c r="K39" s="73"/>
      <c r="L39" s="71"/>
    </row>
    <row r="40" spans="1:12" ht="9.75" customHeight="1">
      <c r="A40" s="74"/>
      <c r="B40" s="71"/>
      <c r="C40" s="71"/>
      <c r="D40" s="71"/>
      <c r="E40" s="71"/>
      <c r="F40" s="71"/>
      <c r="G40" s="71"/>
      <c r="H40" s="71"/>
      <c r="I40" s="71"/>
      <c r="J40" s="72"/>
      <c r="K40" s="73"/>
      <c r="L40" s="71"/>
    </row>
    <row r="41" spans="1:12" ht="9.75" customHeight="1">
      <c r="A41" s="74"/>
      <c r="B41" s="71"/>
      <c r="C41" s="71"/>
      <c r="D41" s="71"/>
      <c r="E41" s="71"/>
      <c r="F41" s="71"/>
      <c r="G41" s="71"/>
      <c r="H41" s="71"/>
      <c r="I41" s="71"/>
      <c r="J41" s="72"/>
      <c r="K41" s="73"/>
      <c r="L41" s="71"/>
    </row>
    <row r="42" spans="1:12" ht="9.75" customHeight="1">
      <c r="A42" s="75"/>
      <c r="B42" s="75"/>
      <c r="C42" s="75"/>
      <c r="D42" s="75"/>
      <c r="E42" s="75"/>
      <c r="F42" s="75"/>
      <c r="G42" s="75"/>
      <c r="H42" s="75"/>
      <c r="I42" s="75"/>
      <c r="J42" s="75"/>
      <c r="K42" s="75"/>
      <c r="L42" s="75"/>
    </row>
    <row r="43" spans="1:12" ht="9.75" customHeight="1">
      <c r="A43" s="75"/>
      <c r="B43" s="75"/>
      <c r="C43" s="75"/>
      <c r="D43" s="75"/>
      <c r="E43" s="75"/>
      <c r="F43" s="75"/>
      <c r="G43" s="75"/>
      <c r="H43" s="75"/>
      <c r="I43" s="75"/>
      <c r="J43" s="75"/>
      <c r="K43" s="75"/>
      <c r="L43" s="75"/>
    </row>
    <row r="44" spans="1:12" ht="9.75" customHeight="1">
      <c r="A44" s="75"/>
      <c r="B44" s="75"/>
      <c r="C44" s="75"/>
      <c r="D44" s="75"/>
      <c r="E44" s="75"/>
      <c r="F44" s="75"/>
      <c r="G44" s="75"/>
      <c r="H44" s="75"/>
      <c r="I44" s="75"/>
      <c r="J44" s="75"/>
      <c r="K44" s="75"/>
      <c r="L44" s="75"/>
    </row>
    <row r="45" spans="1:12" ht="9.75" customHeight="1">
      <c r="A45" s="76"/>
      <c r="B45" s="76"/>
      <c r="C45" s="76"/>
      <c r="D45" s="76"/>
      <c r="E45" s="76"/>
      <c r="F45" s="76"/>
      <c r="G45" s="76"/>
      <c r="H45" s="76"/>
      <c r="I45" s="76"/>
      <c r="J45" s="76"/>
      <c r="K45" s="76"/>
      <c r="L45" s="76"/>
    </row>
    <row r="46" spans="1:12" ht="9.75" customHeight="1">
      <c r="A46" s="76"/>
      <c r="B46" s="76"/>
      <c r="C46" s="76"/>
      <c r="D46" s="76"/>
      <c r="E46" s="76"/>
      <c r="F46" s="76"/>
      <c r="G46" s="76"/>
      <c r="H46" s="76"/>
      <c r="I46" s="76"/>
      <c r="J46" s="76"/>
      <c r="K46" s="76"/>
      <c r="L46" s="76"/>
    </row>
    <row r="47" spans="1:12" ht="9.75" customHeight="1">
      <c r="A47" s="76"/>
      <c r="B47" s="76"/>
      <c r="C47" s="76"/>
      <c r="D47" s="76"/>
      <c r="E47" s="76"/>
      <c r="F47" s="76"/>
      <c r="G47" s="76"/>
      <c r="H47" s="76"/>
      <c r="I47" s="76"/>
      <c r="J47" s="76"/>
      <c r="K47" s="76"/>
      <c r="L47" s="76"/>
    </row>
    <row r="48" spans="1:12" ht="9.75" customHeight="1">
      <c r="A48" s="76"/>
      <c r="B48" s="76"/>
      <c r="C48" s="76"/>
      <c r="D48" s="76"/>
      <c r="E48" s="76"/>
      <c r="F48" s="76"/>
      <c r="G48" s="76"/>
      <c r="H48" s="76"/>
      <c r="I48" s="76"/>
      <c r="J48" s="76"/>
      <c r="K48" s="76"/>
      <c r="L48" s="76"/>
    </row>
    <row r="49" spans="1:12" ht="9.75" customHeight="1">
      <c r="A49" s="76"/>
      <c r="B49" s="76"/>
      <c r="C49" s="76"/>
      <c r="D49" s="76"/>
      <c r="E49" s="76"/>
      <c r="F49" s="76"/>
      <c r="G49" s="76"/>
      <c r="H49" s="76"/>
      <c r="I49" s="76"/>
      <c r="J49" s="76"/>
      <c r="K49" s="76"/>
      <c r="L49" s="76"/>
    </row>
    <row r="50" spans="1:12" ht="9.75" customHeight="1">
      <c r="A50" s="76"/>
      <c r="B50" s="76"/>
      <c r="C50" s="76"/>
      <c r="D50" s="76"/>
      <c r="E50" s="76"/>
      <c r="F50" s="76"/>
      <c r="G50" s="76"/>
      <c r="H50" s="76"/>
      <c r="I50" s="76"/>
      <c r="J50" s="76"/>
      <c r="K50" s="76"/>
      <c r="L50" s="76"/>
    </row>
    <row r="51" spans="1:12" ht="9.75" customHeight="1">
      <c r="A51" s="76"/>
      <c r="B51" s="76"/>
      <c r="C51" s="76"/>
      <c r="D51" s="76"/>
      <c r="E51" s="76"/>
      <c r="F51" s="76"/>
      <c r="G51" s="76"/>
      <c r="H51" s="76"/>
      <c r="I51" s="76"/>
      <c r="J51" s="76"/>
      <c r="K51" s="76"/>
      <c r="L51" s="76"/>
    </row>
    <row r="52" spans="1:12" ht="9.75" customHeight="1">
      <c r="A52" s="76"/>
      <c r="B52" s="76"/>
      <c r="C52" s="76"/>
      <c r="D52" s="76"/>
      <c r="E52" s="76"/>
      <c r="F52" s="76"/>
      <c r="G52" s="76"/>
      <c r="H52" s="76"/>
      <c r="I52" s="76"/>
      <c r="J52" s="76"/>
      <c r="K52" s="76"/>
      <c r="L52" s="76"/>
    </row>
    <row r="53" spans="1:12" ht="9.75" customHeight="1">
      <c r="A53" s="76"/>
      <c r="B53" s="76"/>
      <c r="C53" s="76"/>
      <c r="D53" s="76"/>
      <c r="E53" s="76"/>
      <c r="F53" s="76"/>
      <c r="G53" s="76"/>
      <c r="H53" s="76"/>
      <c r="I53" s="76"/>
      <c r="J53" s="76"/>
      <c r="K53" s="76"/>
      <c r="L53" s="76"/>
    </row>
    <row r="54" spans="1:12" ht="9.75" customHeight="1">
      <c r="A54" s="76"/>
      <c r="B54" s="76"/>
      <c r="C54" s="76"/>
      <c r="D54" s="76"/>
      <c r="E54" s="76"/>
      <c r="F54" s="76"/>
      <c r="G54" s="76"/>
      <c r="H54" s="76"/>
      <c r="I54" s="76"/>
      <c r="J54" s="76"/>
      <c r="K54" s="76"/>
      <c r="L54" s="76"/>
    </row>
    <row r="55" spans="1:12" ht="9.75" customHeight="1">
      <c r="A55" s="76"/>
      <c r="B55" s="76"/>
      <c r="C55" s="76"/>
      <c r="D55" s="76"/>
      <c r="E55" s="76"/>
      <c r="F55" s="76"/>
      <c r="G55" s="76"/>
      <c r="H55" s="76"/>
      <c r="I55" s="76"/>
      <c r="J55" s="76"/>
      <c r="K55" s="76"/>
      <c r="L55" s="76"/>
    </row>
    <row r="56" spans="1:12" ht="9.75" customHeight="1">
      <c r="A56" s="76"/>
      <c r="B56" s="76"/>
      <c r="C56" s="76"/>
      <c r="D56" s="76"/>
      <c r="E56" s="76"/>
      <c r="F56" s="76"/>
      <c r="G56" s="76"/>
      <c r="H56" s="76"/>
      <c r="I56" s="76"/>
      <c r="J56" s="76"/>
      <c r="K56" s="76"/>
      <c r="L56" s="76"/>
    </row>
  </sheetData>
  <mergeCells count="15">
    <mergeCell ref="A16:L16"/>
    <mergeCell ref="A3:M3"/>
    <mergeCell ref="A5:M6"/>
    <mergeCell ref="A9:L9"/>
    <mergeCell ref="B11:J11"/>
    <mergeCell ref="K11:L11"/>
    <mergeCell ref="A31:L31"/>
    <mergeCell ref="B34:J34"/>
    <mergeCell ref="K34:L34"/>
    <mergeCell ref="B18:J18"/>
    <mergeCell ref="K18:L18"/>
    <mergeCell ref="A21:M21"/>
    <mergeCell ref="A24:L24"/>
    <mergeCell ref="B26:J26"/>
    <mergeCell ref="K26:L26"/>
  </mergeCells>
  <phoneticPr fontId="3"/>
  <printOptions horizontalCentered="1"/>
  <pageMargins left="0.51181102362204722" right="0.5118110236220472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view="pageBreakPreview" zoomScaleNormal="100" zoomScaleSheetLayoutView="100" workbookViewId="0">
      <selection activeCell="N1" sqref="N1"/>
    </sheetView>
  </sheetViews>
  <sheetFormatPr defaultColWidth="7.625" defaultRowHeight="9.75" customHeight="1"/>
  <cols>
    <col min="1" max="1" width="13.875" style="77" customWidth="1"/>
    <col min="2" max="2" width="12.5" style="77" customWidth="1"/>
    <col min="3" max="3" width="2.75" style="77" customWidth="1"/>
    <col min="4" max="4" width="26.875" style="77" customWidth="1"/>
    <col min="5" max="5" width="2.375" style="77" customWidth="1"/>
    <col min="6" max="6" width="7.625" style="77" customWidth="1"/>
    <col min="7" max="7" width="2.25" style="77" customWidth="1"/>
    <col min="8" max="8" width="5.125" style="77" customWidth="1"/>
    <col min="9" max="10" width="2.625" style="77" customWidth="1"/>
    <col min="11" max="11" width="4.75" style="77" customWidth="1"/>
    <col min="12" max="12" width="2" style="77" customWidth="1"/>
    <col min="13" max="13" width="8.625" style="77" customWidth="1"/>
    <col min="14" max="14" width="2.5" style="77" customWidth="1"/>
    <col min="15" max="16384" width="7.625" style="77"/>
  </cols>
  <sheetData>
    <row r="1" spans="1:14" ht="9.75" customHeight="1">
      <c r="A1" s="422" t="s">
        <v>2</v>
      </c>
      <c r="B1" s="423" t="s">
        <v>147</v>
      </c>
      <c r="C1" s="423"/>
      <c r="D1" s="423"/>
      <c r="E1" s="423"/>
      <c r="F1" s="423"/>
      <c r="G1" s="423"/>
      <c r="H1" s="423"/>
      <c r="I1" s="423"/>
      <c r="J1" s="423"/>
      <c r="K1" s="423"/>
    </row>
    <row r="2" spans="1:14" ht="9.75" customHeight="1">
      <c r="A2" s="422"/>
      <c r="B2" s="423"/>
      <c r="C2" s="423"/>
      <c r="D2" s="423"/>
      <c r="E2" s="423"/>
      <c r="F2" s="423"/>
      <c r="G2" s="423"/>
      <c r="H2" s="423"/>
      <c r="I2" s="423"/>
      <c r="J2" s="423"/>
      <c r="K2" s="423"/>
    </row>
    <row r="3" spans="1:14" ht="9.75" customHeight="1">
      <c r="B3" s="423"/>
      <c r="C3" s="423"/>
      <c r="D3" s="423"/>
      <c r="E3" s="423"/>
      <c r="F3" s="423"/>
      <c r="G3" s="423"/>
      <c r="H3" s="423"/>
      <c r="I3" s="423"/>
      <c r="J3" s="423"/>
      <c r="K3" s="423"/>
    </row>
    <row r="4" spans="1:14" ht="9.75" customHeight="1">
      <c r="B4" s="78"/>
      <c r="C4" s="78"/>
      <c r="D4" s="78"/>
      <c r="E4" s="78"/>
      <c r="F4" s="78"/>
      <c r="G4" s="78"/>
      <c r="H4" s="78"/>
      <c r="I4" s="79"/>
      <c r="J4" s="424" t="s">
        <v>1</v>
      </c>
      <c r="K4" s="424"/>
      <c r="L4" s="425"/>
      <c r="M4" s="425"/>
    </row>
    <row r="5" spans="1:14" ht="9.75" customHeight="1">
      <c r="I5" s="79"/>
      <c r="J5" s="424"/>
      <c r="K5" s="424"/>
      <c r="L5" s="425"/>
      <c r="M5" s="425"/>
    </row>
    <row r="6" spans="1:14" ht="9.75" customHeight="1">
      <c r="B6" s="403" t="s">
        <v>3</v>
      </c>
      <c r="C6" s="405"/>
      <c r="D6" s="426" t="s">
        <v>73</v>
      </c>
      <c r="E6" s="427"/>
      <c r="F6" s="427"/>
      <c r="G6" s="427"/>
      <c r="H6" s="428"/>
      <c r="J6" s="424"/>
      <c r="K6" s="424"/>
      <c r="L6" s="425"/>
      <c r="M6" s="425"/>
    </row>
    <row r="7" spans="1:14" ht="9.75" customHeight="1">
      <c r="B7" s="406"/>
      <c r="C7" s="408"/>
      <c r="D7" s="429"/>
      <c r="E7" s="430"/>
      <c r="F7" s="430"/>
      <c r="G7" s="430"/>
      <c r="H7" s="431"/>
      <c r="J7" s="424"/>
      <c r="K7" s="424"/>
      <c r="L7" s="425"/>
      <c r="M7" s="425"/>
    </row>
    <row r="8" spans="1:14" ht="9.75" customHeight="1">
      <c r="A8" s="80"/>
      <c r="B8" s="81"/>
      <c r="C8" s="82"/>
      <c r="D8" s="82"/>
      <c r="E8" s="82"/>
      <c r="F8" s="82"/>
      <c r="G8" s="81"/>
    </row>
    <row r="9" spans="1:14" ht="9.75" customHeight="1">
      <c r="B9" s="81"/>
      <c r="C9" s="81"/>
      <c r="D9" s="81"/>
      <c r="E9" s="403" t="s">
        <v>4</v>
      </c>
      <c r="F9" s="404"/>
      <c r="G9" s="405"/>
      <c r="H9" s="403"/>
      <c r="I9" s="404"/>
      <c r="J9" s="404"/>
      <c r="K9" s="404"/>
      <c r="L9" s="404"/>
      <c r="M9" s="404"/>
      <c r="N9" s="405"/>
    </row>
    <row r="10" spans="1:14" ht="9.75" customHeight="1">
      <c r="A10" s="81"/>
      <c r="B10" s="81"/>
      <c r="C10" s="81"/>
      <c r="D10" s="81"/>
      <c r="E10" s="406"/>
      <c r="F10" s="407"/>
      <c r="G10" s="408"/>
      <c r="H10" s="406"/>
      <c r="I10" s="407"/>
      <c r="J10" s="407"/>
      <c r="K10" s="407"/>
      <c r="L10" s="407"/>
      <c r="M10" s="407"/>
      <c r="N10" s="408"/>
    </row>
    <row r="11" spans="1:14" ht="18" customHeight="1" thickBot="1">
      <c r="A11" s="81" t="s">
        <v>5</v>
      </c>
    </row>
    <row r="12" spans="1:14" ht="15.95" customHeight="1" thickBot="1">
      <c r="A12" s="83" t="s">
        <v>6</v>
      </c>
      <c r="B12" s="84" t="s">
        <v>7</v>
      </c>
      <c r="C12" s="85"/>
      <c r="D12" s="409" t="s">
        <v>74</v>
      </c>
      <c r="E12" s="410"/>
      <c r="F12" s="410"/>
      <c r="G12" s="410"/>
      <c r="H12" s="410"/>
      <c r="I12" s="410"/>
      <c r="J12" s="411"/>
      <c r="K12" s="409" t="s">
        <v>75</v>
      </c>
      <c r="L12" s="410"/>
      <c r="M12" s="410"/>
      <c r="N12" s="411"/>
    </row>
    <row r="13" spans="1:14" ht="9.75" customHeight="1">
      <c r="A13" s="412" t="s">
        <v>76</v>
      </c>
      <c r="B13" s="413">
        <v>200000</v>
      </c>
      <c r="C13" s="415" t="s">
        <v>11</v>
      </c>
      <c r="D13" s="416" t="s">
        <v>77</v>
      </c>
      <c r="E13" s="417"/>
      <c r="F13" s="417"/>
      <c r="G13" s="417"/>
      <c r="H13" s="417"/>
      <c r="I13" s="417"/>
      <c r="J13" s="418"/>
      <c r="K13" s="419"/>
      <c r="L13" s="420"/>
      <c r="M13" s="420"/>
      <c r="N13" s="421"/>
    </row>
    <row r="14" spans="1:14" ht="9.75" customHeight="1">
      <c r="A14" s="385"/>
      <c r="B14" s="414"/>
      <c r="C14" s="380"/>
      <c r="D14" s="389"/>
      <c r="E14" s="390"/>
      <c r="F14" s="390"/>
      <c r="G14" s="390"/>
      <c r="H14" s="390"/>
      <c r="I14" s="390"/>
      <c r="J14" s="391"/>
      <c r="K14" s="395"/>
      <c r="L14" s="396"/>
      <c r="M14" s="396"/>
      <c r="N14" s="397"/>
    </row>
    <row r="15" spans="1:14" ht="9.75" customHeight="1">
      <c r="A15" s="384" t="s">
        <v>13</v>
      </c>
      <c r="B15" s="386">
        <v>17000</v>
      </c>
      <c r="C15" s="388" t="s">
        <v>11</v>
      </c>
      <c r="D15" s="389" t="s">
        <v>78</v>
      </c>
      <c r="E15" s="390"/>
      <c r="F15" s="390"/>
      <c r="G15" s="390"/>
      <c r="H15" s="390"/>
      <c r="I15" s="390"/>
      <c r="J15" s="391"/>
      <c r="K15" s="392"/>
      <c r="L15" s="393"/>
      <c r="M15" s="393"/>
      <c r="N15" s="394"/>
    </row>
    <row r="16" spans="1:14" ht="9.75" customHeight="1">
      <c r="A16" s="385"/>
      <c r="B16" s="387"/>
      <c r="C16" s="380"/>
      <c r="D16" s="389"/>
      <c r="E16" s="390"/>
      <c r="F16" s="390"/>
      <c r="G16" s="390"/>
      <c r="H16" s="390"/>
      <c r="I16" s="390"/>
      <c r="J16" s="391"/>
      <c r="K16" s="395"/>
      <c r="L16" s="396"/>
      <c r="M16" s="396"/>
      <c r="N16" s="397"/>
    </row>
    <row r="17" spans="1:14" ht="9.75" customHeight="1">
      <c r="A17" s="384" t="s">
        <v>14</v>
      </c>
      <c r="B17" s="399"/>
      <c r="C17" s="388" t="s">
        <v>11</v>
      </c>
      <c r="D17" s="389"/>
      <c r="E17" s="390"/>
      <c r="F17" s="390"/>
      <c r="G17" s="390"/>
      <c r="H17" s="390"/>
      <c r="I17" s="390"/>
      <c r="J17" s="391"/>
      <c r="K17" s="392"/>
      <c r="L17" s="393"/>
      <c r="M17" s="393"/>
      <c r="N17" s="394"/>
    </row>
    <row r="18" spans="1:14" ht="9.75" customHeight="1" thickBot="1">
      <c r="A18" s="398"/>
      <c r="B18" s="375"/>
      <c r="C18" s="377"/>
      <c r="D18" s="400"/>
      <c r="E18" s="401"/>
      <c r="F18" s="401"/>
      <c r="G18" s="401"/>
      <c r="H18" s="401"/>
      <c r="I18" s="401"/>
      <c r="J18" s="402"/>
      <c r="K18" s="362"/>
      <c r="L18" s="363"/>
      <c r="M18" s="363"/>
      <c r="N18" s="364"/>
    </row>
    <row r="19" spans="1:14" ht="9.75" customHeight="1">
      <c r="A19" s="372" t="s">
        <v>79</v>
      </c>
      <c r="B19" s="374">
        <f>SUM(B13:B18)</f>
        <v>217000</v>
      </c>
      <c r="C19" s="376" t="s">
        <v>11</v>
      </c>
      <c r="D19" s="378"/>
      <c r="E19" s="379"/>
      <c r="F19" s="379"/>
      <c r="G19" s="379"/>
      <c r="H19" s="379"/>
      <c r="I19" s="379"/>
      <c r="J19" s="380"/>
      <c r="K19" s="359"/>
      <c r="L19" s="360"/>
      <c r="M19" s="360"/>
      <c r="N19" s="361"/>
    </row>
    <row r="20" spans="1:14" ht="9.75" customHeight="1" thickBot="1">
      <c r="A20" s="373"/>
      <c r="B20" s="375"/>
      <c r="C20" s="377"/>
      <c r="D20" s="381"/>
      <c r="E20" s="382"/>
      <c r="F20" s="382"/>
      <c r="G20" s="382"/>
      <c r="H20" s="382"/>
      <c r="I20" s="382"/>
      <c r="J20" s="383"/>
      <c r="K20" s="362"/>
      <c r="L20" s="363"/>
      <c r="M20" s="363"/>
      <c r="N20" s="364"/>
    </row>
    <row r="21" spans="1:14" ht="18" customHeight="1" thickBot="1">
      <c r="A21" s="86" t="s">
        <v>16</v>
      </c>
      <c r="B21" s="87"/>
      <c r="C21" s="88"/>
      <c r="D21" s="89"/>
      <c r="E21" s="88"/>
      <c r="F21" s="89"/>
      <c r="G21" s="89"/>
      <c r="H21" s="87"/>
      <c r="I21" s="89"/>
      <c r="J21" s="88"/>
      <c r="K21" s="87"/>
      <c r="L21" s="90"/>
      <c r="M21" s="90"/>
      <c r="N21" s="90"/>
    </row>
    <row r="22" spans="1:14" ht="15.95" customHeight="1" thickBot="1">
      <c r="A22" s="91" t="s">
        <v>6</v>
      </c>
      <c r="B22" s="92" t="s">
        <v>7</v>
      </c>
      <c r="C22" s="93"/>
      <c r="D22" s="367" t="s">
        <v>50</v>
      </c>
      <c r="E22" s="368"/>
      <c r="F22" s="368"/>
      <c r="G22" s="368"/>
      <c r="H22" s="368"/>
      <c r="I22" s="368"/>
      <c r="J22" s="368"/>
      <c r="K22" s="368"/>
      <c r="L22" s="369"/>
      <c r="M22" s="370" t="s">
        <v>0</v>
      </c>
      <c r="N22" s="371"/>
    </row>
    <row r="23" spans="1:14" ht="9.75" customHeight="1">
      <c r="A23" s="335" t="s">
        <v>80</v>
      </c>
      <c r="B23" s="336">
        <f>SUM(M23:M30)</f>
        <v>88000</v>
      </c>
      <c r="C23" s="338" t="s">
        <v>11</v>
      </c>
      <c r="D23" s="94" t="s">
        <v>81</v>
      </c>
      <c r="E23" s="94" t="s">
        <v>52</v>
      </c>
      <c r="F23" s="94">
        <v>5000</v>
      </c>
      <c r="G23" s="94" t="s">
        <v>53</v>
      </c>
      <c r="H23" s="94">
        <v>3</v>
      </c>
      <c r="I23" s="94" t="s">
        <v>54</v>
      </c>
      <c r="J23" s="94" t="s">
        <v>53</v>
      </c>
      <c r="K23" s="94">
        <v>3</v>
      </c>
      <c r="L23" s="95" t="s">
        <v>26</v>
      </c>
      <c r="M23" s="96">
        <v>45000</v>
      </c>
      <c r="N23" s="97" t="s">
        <v>11</v>
      </c>
    </row>
    <row r="24" spans="1:14" ht="9.75" customHeight="1">
      <c r="A24" s="365"/>
      <c r="B24" s="336"/>
      <c r="C24" s="339"/>
      <c r="D24" s="98" t="s">
        <v>82</v>
      </c>
      <c r="E24" s="99" t="s">
        <v>52</v>
      </c>
      <c r="F24" s="99">
        <v>3000</v>
      </c>
      <c r="G24" s="99" t="s">
        <v>53</v>
      </c>
      <c r="H24" s="99">
        <v>6</v>
      </c>
      <c r="I24" s="99" t="s">
        <v>54</v>
      </c>
      <c r="J24" s="99" t="s">
        <v>53</v>
      </c>
      <c r="K24" s="99">
        <v>3</v>
      </c>
      <c r="L24" s="100" t="s">
        <v>26</v>
      </c>
      <c r="M24" s="101">
        <v>43000</v>
      </c>
      <c r="N24" s="102" t="s">
        <v>11</v>
      </c>
    </row>
    <row r="25" spans="1:14" ht="9.75" customHeight="1">
      <c r="A25" s="365"/>
      <c r="B25" s="336"/>
      <c r="C25" s="339"/>
      <c r="D25" s="103"/>
      <c r="E25" s="104" t="s">
        <v>52</v>
      </c>
      <c r="F25" s="104"/>
      <c r="G25" s="104" t="s">
        <v>53</v>
      </c>
      <c r="H25" s="104"/>
      <c r="I25" s="104"/>
      <c r="J25" s="104" t="s">
        <v>53</v>
      </c>
      <c r="K25" s="104"/>
      <c r="L25" s="105" t="s">
        <v>26</v>
      </c>
      <c r="M25" s="106">
        <v>0</v>
      </c>
      <c r="N25" s="102" t="s">
        <v>11</v>
      </c>
    </row>
    <row r="26" spans="1:14" ht="9.75" customHeight="1">
      <c r="A26" s="365"/>
      <c r="B26" s="336"/>
      <c r="C26" s="339"/>
      <c r="D26" s="104"/>
      <c r="E26" s="104" t="s">
        <v>32</v>
      </c>
      <c r="F26" s="104"/>
      <c r="G26" s="104" t="s">
        <v>27</v>
      </c>
      <c r="H26" s="104"/>
      <c r="I26" s="104"/>
      <c r="J26" s="104" t="s">
        <v>27</v>
      </c>
      <c r="K26" s="104"/>
      <c r="L26" s="105" t="s">
        <v>26</v>
      </c>
      <c r="M26" s="107">
        <v>0</v>
      </c>
      <c r="N26" s="102" t="s">
        <v>11</v>
      </c>
    </row>
    <row r="27" spans="1:14" ht="9.75" customHeight="1">
      <c r="A27" s="365"/>
      <c r="B27" s="336"/>
      <c r="C27" s="339"/>
      <c r="D27" s="104"/>
      <c r="E27" s="104" t="s">
        <v>28</v>
      </c>
      <c r="F27" s="104"/>
      <c r="G27" s="104" t="s">
        <v>27</v>
      </c>
      <c r="H27" s="104"/>
      <c r="I27" s="104"/>
      <c r="J27" s="104" t="s">
        <v>29</v>
      </c>
      <c r="K27" s="104"/>
      <c r="L27" s="105" t="s">
        <v>26</v>
      </c>
      <c r="M27" s="107">
        <f t="shared" ref="M27:M66" si="0">F27*H27*K27</f>
        <v>0</v>
      </c>
      <c r="N27" s="102" t="s">
        <v>11</v>
      </c>
    </row>
    <row r="28" spans="1:14" ht="9.75" customHeight="1">
      <c r="A28" s="365"/>
      <c r="B28" s="336"/>
      <c r="C28" s="339"/>
      <c r="D28" s="104"/>
      <c r="E28" s="104" t="s">
        <v>32</v>
      </c>
      <c r="F28" s="104"/>
      <c r="G28" s="104" t="s">
        <v>27</v>
      </c>
      <c r="H28" s="104"/>
      <c r="I28" s="104"/>
      <c r="J28" s="104" t="s">
        <v>83</v>
      </c>
      <c r="K28" s="104"/>
      <c r="L28" s="105" t="s">
        <v>26</v>
      </c>
      <c r="M28" s="107">
        <f t="shared" si="0"/>
        <v>0</v>
      </c>
      <c r="N28" s="102" t="s">
        <v>11</v>
      </c>
    </row>
    <row r="29" spans="1:14" ht="9.75" customHeight="1">
      <c r="A29" s="365"/>
      <c r="B29" s="336"/>
      <c r="C29" s="339"/>
      <c r="D29" s="104"/>
      <c r="E29" s="104" t="s">
        <v>22</v>
      </c>
      <c r="F29" s="104"/>
      <c r="G29" s="104" t="s">
        <v>27</v>
      </c>
      <c r="H29" s="104"/>
      <c r="I29" s="104"/>
      <c r="J29" s="104" t="s">
        <v>27</v>
      </c>
      <c r="K29" s="104"/>
      <c r="L29" s="105" t="s">
        <v>26</v>
      </c>
      <c r="M29" s="107">
        <f t="shared" si="0"/>
        <v>0</v>
      </c>
      <c r="N29" s="102" t="s">
        <v>11</v>
      </c>
    </row>
    <row r="30" spans="1:14" ht="9.75" customHeight="1">
      <c r="A30" s="366"/>
      <c r="B30" s="336"/>
      <c r="C30" s="356"/>
      <c r="D30" s="108"/>
      <c r="E30" s="108" t="s">
        <v>32</v>
      </c>
      <c r="F30" s="108"/>
      <c r="G30" s="108" t="s">
        <v>27</v>
      </c>
      <c r="H30" s="108"/>
      <c r="I30" s="108"/>
      <c r="J30" s="108" t="s">
        <v>27</v>
      </c>
      <c r="K30" s="108"/>
      <c r="L30" s="109" t="s">
        <v>26</v>
      </c>
      <c r="M30" s="110">
        <f t="shared" si="0"/>
        <v>0</v>
      </c>
      <c r="N30" s="102" t="s">
        <v>11</v>
      </c>
    </row>
    <row r="31" spans="1:14" ht="9.75" customHeight="1">
      <c r="A31" s="335" t="s">
        <v>84</v>
      </c>
      <c r="B31" s="336">
        <f>SUM(M31:M36)</f>
        <v>9000</v>
      </c>
      <c r="C31" s="338" t="s">
        <v>11</v>
      </c>
      <c r="D31" s="94" t="s">
        <v>85</v>
      </c>
      <c r="E31" s="94" t="s">
        <v>28</v>
      </c>
      <c r="F31" s="94">
        <v>1000</v>
      </c>
      <c r="G31" s="94" t="s">
        <v>27</v>
      </c>
      <c r="H31" s="94">
        <v>9</v>
      </c>
      <c r="I31" s="94"/>
      <c r="J31" s="94" t="s">
        <v>27</v>
      </c>
      <c r="K31" s="94">
        <v>1</v>
      </c>
      <c r="L31" s="95" t="s">
        <v>26</v>
      </c>
      <c r="M31" s="111">
        <f t="shared" si="0"/>
        <v>9000</v>
      </c>
      <c r="N31" s="102" t="s">
        <v>11</v>
      </c>
    </row>
    <row r="32" spans="1:14" ht="9.75" customHeight="1">
      <c r="A32" s="365"/>
      <c r="B32" s="336"/>
      <c r="C32" s="339"/>
      <c r="D32" s="104"/>
      <c r="E32" s="104" t="s">
        <v>28</v>
      </c>
      <c r="F32" s="104"/>
      <c r="G32" s="104" t="s">
        <v>29</v>
      </c>
      <c r="H32" s="104"/>
      <c r="I32" s="104"/>
      <c r="J32" s="104" t="s">
        <v>27</v>
      </c>
      <c r="K32" s="104"/>
      <c r="L32" s="105" t="s">
        <v>26</v>
      </c>
      <c r="M32" s="107">
        <f t="shared" si="0"/>
        <v>0</v>
      </c>
      <c r="N32" s="102" t="s">
        <v>11</v>
      </c>
    </row>
    <row r="33" spans="1:14" ht="9.75" customHeight="1">
      <c r="A33" s="365"/>
      <c r="B33" s="336"/>
      <c r="C33" s="339"/>
      <c r="D33" s="104"/>
      <c r="E33" s="104" t="s">
        <v>86</v>
      </c>
      <c r="F33" s="104"/>
      <c r="G33" s="104" t="s">
        <v>27</v>
      </c>
      <c r="H33" s="104"/>
      <c r="I33" s="104"/>
      <c r="J33" s="104" t="s">
        <v>27</v>
      </c>
      <c r="K33" s="104"/>
      <c r="L33" s="105" t="s">
        <v>26</v>
      </c>
      <c r="M33" s="107">
        <f t="shared" si="0"/>
        <v>0</v>
      </c>
      <c r="N33" s="102" t="s">
        <v>11</v>
      </c>
    </row>
    <row r="34" spans="1:14" ht="9.75" customHeight="1">
      <c r="A34" s="365"/>
      <c r="B34" s="336"/>
      <c r="C34" s="339"/>
      <c r="D34" s="104"/>
      <c r="E34" s="104" t="s">
        <v>32</v>
      </c>
      <c r="F34" s="104"/>
      <c r="G34" s="104" t="s">
        <v>27</v>
      </c>
      <c r="H34" s="104"/>
      <c r="I34" s="104"/>
      <c r="J34" s="104" t="s">
        <v>29</v>
      </c>
      <c r="K34" s="104"/>
      <c r="L34" s="105" t="s">
        <v>26</v>
      </c>
      <c r="M34" s="107">
        <f t="shared" si="0"/>
        <v>0</v>
      </c>
      <c r="N34" s="102" t="s">
        <v>11</v>
      </c>
    </row>
    <row r="35" spans="1:14" ht="9.75" customHeight="1">
      <c r="A35" s="365"/>
      <c r="B35" s="336"/>
      <c r="C35" s="339"/>
      <c r="D35" s="104"/>
      <c r="E35" s="104" t="s">
        <v>28</v>
      </c>
      <c r="F35" s="104"/>
      <c r="G35" s="104" t="s">
        <v>27</v>
      </c>
      <c r="H35" s="104"/>
      <c r="I35" s="104"/>
      <c r="J35" s="104" t="s">
        <v>29</v>
      </c>
      <c r="K35" s="104"/>
      <c r="L35" s="105" t="s">
        <v>26</v>
      </c>
      <c r="M35" s="107">
        <f t="shared" si="0"/>
        <v>0</v>
      </c>
      <c r="N35" s="102" t="s">
        <v>11</v>
      </c>
    </row>
    <row r="36" spans="1:14" ht="9.75" customHeight="1">
      <c r="A36" s="366"/>
      <c r="B36" s="336"/>
      <c r="C36" s="356"/>
      <c r="D36" s="108"/>
      <c r="E36" s="108" t="s">
        <v>28</v>
      </c>
      <c r="F36" s="108"/>
      <c r="G36" s="108" t="s">
        <v>27</v>
      </c>
      <c r="H36" s="108"/>
      <c r="I36" s="108"/>
      <c r="J36" s="108" t="s">
        <v>29</v>
      </c>
      <c r="K36" s="108"/>
      <c r="L36" s="109" t="s">
        <v>26</v>
      </c>
      <c r="M36" s="110">
        <f t="shared" si="0"/>
        <v>0</v>
      </c>
      <c r="N36" s="102" t="s">
        <v>11</v>
      </c>
    </row>
    <row r="37" spans="1:14" ht="9.75" customHeight="1">
      <c r="A37" s="357" t="s">
        <v>33</v>
      </c>
      <c r="B37" s="336">
        <f>SUM(M37:M39)</f>
        <v>0</v>
      </c>
      <c r="C37" s="338" t="s">
        <v>11</v>
      </c>
      <c r="D37" s="94"/>
      <c r="E37" s="94" t="s">
        <v>32</v>
      </c>
      <c r="F37" s="94"/>
      <c r="G37" s="94" t="s">
        <v>27</v>
      </c>
      <c r="H37" s="94"/>
      <c r="I37" s="94"/>
      <c r="J37" s="94" t="s">
        <v>29</v>
      </c>
      <c r="K37" s="94"/>
      <c r="L37" s="95" t="s">
        <v>26</v>
      </c>
      <c r="M37" s="111">
        <f>F37*H37*K37</f>
        <v>0</v>
      </c>
      <c r="N37" s="102" t="s">
        <v>11</v>
      </c>
    </row>
    <row r="38" spans="1:14" ht="9.75" customHeight="1">
      <c r="A38" s="334"/>
      <c r="B38" s="336"/>
      <c r="C38" s="339"/>
      <c r="D38" s="104"/>
      <c r="E38" s="104" t="s">
        <v>28</v>
      </c>
      <c r="F38" s="104"/>
      <c r="G38" s="104" t="s">
        <v>27</v>
      </c>
      <c r="H38" s="104"/>
      <c r="I38" s="104"/>
      <c r="J38" s="104" t="s">
        <v>27</v>
      </c>
      <c r="K38" s="104"/>
      <c r="L38" s="105" t="s">
        <v>26</v>
      </c>
      <c r="M38" s="107">
        <f>F38*H38*K38</f>
        <v>0</v>
      </c>
      <c r="N38" s="102" t="s">
        <v>11</v>
      </c>
    </row>
    <row r="39" spans="1:14" ht="9.75" customHeight="1">
      <c r="A39" s="334"/>
      <c r="B39" s="336"/>
      <c r="C39" s="356"/>
      <c r="D39" s="108"/>
      <c r="E39" s="108" t="s">
        <v>28</v>
      </c>
      <c r="F39" s="108"/>
      <c r="G39" s="108" t="s">
        <v>27</v>
      </c>
      <c r="H39" s="108"/>
      <c r="I39" s="108"/>
      <c r="J39" s="108" t="s">
        <v>27</v>
      </c>
      <c r="K39" s="108"/>
      <c r="L39" s="109" t="s">
        <v>26</v>
      </c>
      <c r="M39" s="110">
        <f>F39*H39*K39</f>
        <v>0</v>
      </c>
      <c r="N39" s="102" t="s">
        <v>11</v>
      </c>
    </row>
    <row r="40" spans="1:14" ht="9.75" customHeight="1">
      <c r="A40" s="357" t="s">
        <v>87</v>
      </c>
      <c r="B40" s="336">
        <f>SUM(M40:M44)</f>
        <v>20000</v>
      </c>
      <c r="C40" s="338" t="s">
        <v>11</v>
      </c>
      <c r="D40" s="94" t="s">
        <v>88</v>
      </c>
      <c r="E40" s="94" t="s">
        <v>32</v>
      </c>
      <c r="F40" s="94">
        <v>500</v>
      </c>
      <c r="G40" s="94" t="s">
        <v>27</v>
      </c>
      <c r="H40" s="94">
        <v>40</v>
      </c>
      <c r="I40" s="94" t="s">
        <v>89</v>
      </c>
      <c r="J40" s="94" t="s">
        <v>27</v>
      </c>
      <c r="K40" s="94">
        <v>1</v>
      </c>
      <c r="L40" s="95" t="s">
        <v>26</v>
      </c>
      <c r="M40" s="111">
        <f t="shared" si="0"/>
        <v>20000</v>
      </c>
      <c r="N40" s="102" t="s">
        <v>11</v>
      </c>
    </row>
    <row r="41" spans="1:14" ht="9.75" customHeight="1">
      <c r="A41" s="334"/>
      <c r="B41" s="336"/>
      <c r="C41" s="339"/>
      <c r="D41" s="104"/>
      <c r="E41" s="104" t="s">
        <v>32</v>
      </c>
      <c r="F41" s="104"/>
      <c r="G41" s="104" t="s">
        <v>90</v>
      </c>
      <c r="H41" s="104"/>
      <c r="I41" s="104"/>
      <c r="J41" s="104" t="s">
        <v>29</v>
      </c>
      <c r="K41" s="104"/>
      <c r="L41" s="105" t="s">
        <v>26</v>
      </c>
      <c r="M41" s="107">
        <f t="shared" si="0"/>
        <v>0</v>
      </c>
      <c r="N41" s="102" t="s">
        <v>11</v>
      </c>
    </row>
    <row r="42" spans="1:14" ht="9.75" customHeight="1">
      <c r="A42" s="334"/>
      <c r="B42" s="336"/>
      <c r="C42" s="339"/>
      <c r="D42" s="104"/>
      <c r="E42" s="104" t="s">
        <v>28</v>
      </c>
      <c r="F42" s="104"/>
      <c r="G42" s="104" t="s">
        <v>29</v>
      </c>
      <c r="H42" s="104"/>
      <c r="I42" s="104"/>
      <c r="J42" s="104" t="s">
        <v>27</v>
      </c>
      <c r="K42" s="104"/>
      <c r="L42" s="105" t="s">
        <v>26</v>
      </c>
      <c r="M42" s="107">
        <f t="shared" si="0"/>
        <v>0</v>
      </c>
      <c r="N42" s="102" t="s">
        <v>11</v>
      </c>
    </row>
    <row r="43" spans="1:14" ht="9.75" customHeight="1">
      <c r="A43" s="334"/>
      <c r="B43" s="336"/>
      <c r="C43" s="339"/>
      <c r="D43" s="104"/>
      <c r="E43" s="104" t="s">
        <v>32</v>
      </c>
      <c r="F43" s="104"/>
      <c r="G43" s="104" t="s">
        <v>27</v>
      </c>
      <c r="H43" s="104"/>
      <c r="I43" s="104"/>
      <c r="J43" s="104" t="s">
        <v>27</v>
      </c>
      <c r="K43" s="104"/>
      <c r="L43" s="105" t="s">
        <v>26</v>
      </c>
      <c r="M43" s="107">
        <f t="shared" si="0"/>
        <v>0</v>
      </c>
      <c r="N43" s="102" t="s">
        <v>11</v>
      </c>
    </row>
    <row r="44" spans="1:14" ht="9.75" customHeight="1">
      <c r="A44" s="334"/>
      <c r="B44" s="336"/>
      <c r="C44" s="356"/>
      <c r="D44" s="108"/>
      <c r="E44" s="108" t="s">
        <v>32</v>
      </c>
      <c r="F44" s="108"/>
      <c r="G44" s="108" t="s">
        <v>27</v>
      </c>
      <c r="H44" s="108"/>
      <c r="I44" s="108"/>
      <c r="J44" s="108" t="s">
        <v>83</v>
      </c>
      <c r="K44" s="108"/>
      <c r="L44" s="109" t="s">
        <v>26</v>
      </c>
      <c r="M44" s="110">
        <f t="shared" si="0"/>
        <v>0</v>
      </c>
      <c r="N44" s="102" t="s">
        <v>11</v>
      </c>
    </row>
    <row r="45" spans="1:14" ht="9.75" customHeight="1">
      <c r="A45" s="335" t="s">
        <v>91</v>
      </c>
      <c r="B45" s="336">
        <f>SUM(M45:M50)</f>
        <v>30400</v>
      </c>
      <c r="C45" s="338" t="s">
        <v>11</v>
      </c>
      <c r="D45" s="94" t="s">
        <v>92</v>
      </c>
      <c r="E45" s="94" t="s">
        <v>28</v>
      </c>
      <c r="F45" s="94">
        <v>2000</v>
      </c>
      <c r="G45" s="94" t="s">
        <v>27</v>
      </c>
      <c r="H45" s="94">
        <v>1</v>
      </c>
      <c r="I45" s="94"/>
      <c r="J45" s="94" t="s">
        <v>27</v>
      </c>
      <c r="K45" s="94">
        <v>3</v>
      </c>
      <c r="L45" s="95" t="s">
        <v>26</v>
      </c>
      <c r="M45" s="111">
        <f t="shared" si="0"/>
        <v>6000</v>
      </c>
      <c r="N45" s="102" t="s">
        <v>11</v>
      </c>
    </row>
    <row r="46" spans="1:14" ht="9.75" customHeight="1">
      <c r="A46" s="354"/>
      <c r="B46" s="336"/>
      <c r="C46" s="339"/>
      <c r="D46" s="104" t="s">
        <v>93</v>
      </c>
      <c r="E46" s="104" t="s">
        <v>32</v>
      </c>
      <c r="F46" s="104">
        <v>3400</v>
      </c>
      <c r="G46" s="104" t="s">
        <v>27</v>
      </c>
      <c r="H46" s="104">
        <v>1</v>
      </c>
      <c r="I46" s="104"/>
      <c r="J46" s="104" t="s">
        <v>27</v>
      </c>
      <c r="K46" s="104">
        <v>1</v>
      </c>
      <c r="L46" s="105" t="s">
        <v>26</v>
      </c>
      <c r="M46" s="107">
        <f t="shared" si="0"/>
        <v>3400</v>
      </c>
      <c r="N46" s="102" t="s">
        <v>11</v>
      </c>
    </row>
    <row r="47" spans="1:14" ht="9.75" customHeight="1">
      <c r="A47" s="354"/>
      <c r="B47" s="336"/>
      <c r="C47" s="339"/>
      <c r="D47" s="104" t="s">
        <v>94</v>
      </c>
      <c r="E47" s="104" t="s">
        <v>28</v>
      </c>
      <c r="F47" s="104">
        <v>3000</v>
      </c>
      <c r="G47" s="104" t="s">
        <v>27</v>
      </c>
      <c r="H47" s="104">
        <v>7</v>
      </c>
      <c r="I47" s="104"/>
      <c r="J47" s="104" t="s">
        <v>29</v>
      </c>
      <c r="K47" s="104">
        <v>1</v>
      </c>
      <c r="L47" s="105" t="s">
        <v>26</v>
      </c>
      <c r="M47" s="107">
        <f>F47*H47*K47</f>
        <v>21000</v>
      </c>
      <c r="N47" s="102" t="s">
        <v>11</v>
      </c>
    </row>
    <row r="48" spans="1:14" ht="9.75" customHeight="1">
      <c r="A48" s="354"/>
      <c r="B48" s="336"/>
      <c r="C48" s="339"/>
      <c r="D48" s="104"/>
      <c r="E48" s="104" t="s">
        <v>32</v>
      </c>
      <c r="F48" s="104"/>
      <c r="G48" s="104" t="s">
        <v>27</v>
      </c>
      <c r="H48" s="104"/>
      <c r="I48" s="104"/>
      <c r="J48" s="104" t="s">
        <v>27</v>
      </c>
      <c r="K48" s="104"/>
      <c r="L48" s="105" t="s">
        <v>26</v>
      </c>
      <c r="M48" s="107">
        <f>F48*H48*K48</f>
        <v>0</v>
      </c>
      <c r="N48" s="102" t="s">
        <v>11</v>
      </c>
    </row>
    <row r="49" spans="1:14" ht="9.75" customHeight="1">
      <c r="A49" s="354"/>
      <c r="B49" s="336"/>
      <c r="C49" s="339"/>
      <c r="D49" s="104"/>
      <c r="E49" s="104" t="s">
        <v>32</v>
      </c>
      <c r="F49" s="104"/>
      <c r="G49" s="104" t="s">
        <v>27</v>
      </c>
      <c r="H49" s="104"/>
      <c r="I49" s="104"/>
      <c r="J49" s="104" t="s">
        <v>27</v>
      </c>
      <c r="K49" s="104"/>
      <c r="L49" s="105" t="s">
        <v>26</v>
      </c>
      <c r="M49" s="107">
        <f t="shared" si="0"/>
        <v>0</v>
      </c>
      <c r="N49" s="102" t="s">
        <v>11</v>
      </c>
    </row>
    <row r="50" spans="1:14" ht="9.75" customHeight="1">
      <c r="A50" s="355"/>
      <c r="B50" s="336"/>
      <c r="C50" s="356"/>
      <c r="D50" s="108"/>
      <c r="E50" s="108" t="s">
        <v>28</v>
      </c>
      <c r="F50" s="108"/>
      <c r="G50" s="108" t="s">
        <v>27</v>
      </c>
      <c r="H50" s="108"/>
      <c r="I50" s="108"/>
      <c r="J50" s="108" t="s">
        <v>27</v>
      </c>
      <c r="K50" s="108"/>
      <c r="L50" s="109" t="s">
        <v>26</v>
      </c>
      <c r="M50" s="110">
        <f t="shared" si="0"/>
        <v>0</v>
      </c>
      <c r="N50" s="102" t="s">
        <v>11</v>
      </c>
    </row>
    <row r="51" spans="1:14" ht="9.75" customHeight="1">
      <c r="A51" s="358" t="s">
        <v>95</v>
      </c>
      <c r="B51" s="336">
        <f>SUM(M51:M55)</f>
        <v>36000</v>
      </c>
      <c r="C51" s="338" t="s">
        <v>11</v>
      </c>
      <c r="D51" s="94" t="s">
        <v>96</v>
      </c>
      <c r="E51" s="94" t="s">
        <v>28</v>
      </c>
      <c r="F51" s="94">
        <v>12000</v>
      </c>
      <c r="G51" s="94" t="s">
        <v>27</v>
      </c>
      <c r="H51" s="94">
        <v>1</v>
      </c>
      <c r="I51" s="94" t="s">
        <v>97</v>
      </c>
      <c r="J51" s="94" t="s">
        <v>27</v>
      </c>
      <c r="K51" s="94">
        <v>3</v>
      </c>
      <c r="L51" s="95" t="s">
        <v>26</v>
      </c>
      <c r="M51" s="111">
        <f t="shared" si="0"/>
        <v>36000</v>
      </c>
      <c r="N51" s="102" t="s">
        <v>11</v>
      </c>
    </row>
    <row r="52" spans="1:14" ht="9.75" customHeight="1">
      <c r="A52" s="334"/>
      <c r="B52" s="336"/>
      <c r="C52" s="339"/>
      <c r="D52" s="104"/>
      <c r="E52" s="104" t="s">
        <v>28</v>
      </c>
      <c r="F52" s="104"/>
      <c r="G52" s="104" t="s">
        <v>27</v>
      </c>
      <c r="H52" s="104"/>
      <c r="I52" s="104"/>
      <c r="J52" s="104" t="s">
        <v>27</v>
      </c>
      <c r="K52" s="104"/>
      <c r="L52" s="105" t="s">
        <v>26</v>
      </c>
      <c r="M52" s="107">
        <f t="shared" si="0"/>
        <v>0</v>
      </c>
      <c r="N52" s="102" t="s">
        <v>11</v>
      </c>
    </row>
    <row r="53" spans="1:14" ht="9.75" customHeight="1">
      <c r="A53" s="334"/>
      <c r="B53" s="336"/>
      <c r="C53" s="339"/>
      <c r="D53" s="104"/>
      <c r="E53" s="104" t="s">
        <v>32</v>
      </c>
      <c r="F53" s="104"/>
      <c r="G53" s="104" t="s">
        <v>27</v>
      </c>
      <c r="H53" s="104"/>
      <c r="I53" s="104"/>
      <c r="J53" s="104" t="s">
        <v>27</v>
      </c>
      <c r="K53" s="104"/>
      <c r="L53" s="105" t="s">
        <v>26</v>
      </c>
      <c r="M53" s="107">
        <f t="shared" si="0"/>
        <v>0</v>
      </c>
      <c r="N53" s="102" t="s">
        <v>11</v>
      </c>
    </row>
    <row r="54" spans="1:14" ht="9.75" customHeight="1">
      <c r="A54" s="334"/>
      <c r="B54" s="336"/>
      <c r="C54" s="339"/>
      <c r="D54" s="104"/>
      <c r="E54" s="104" t="s">
        <v>28</v>
      </c>
      <c r="F54" s="104"/>
      <c r="G54" s="104" t="s">
        <v>27</v>
      </c>
      <c r="H54" s="104"/>
      <c r="I54" s="104"/>
      <c r="J54" s="104" t="s">
        <v>27</v>
      </c>
      <c r="K54" s="104"/>
      <c r="L54" s="105" t="s">
        <v>26</v>
      </c>
      <c r="M54" s="107">
        <f t="shared" si="0"/>
        <v>0</v>
      </c>
      <c r="N54" s="102" t="s">
        <v>11</v>
      </c>
    </row>
    <row r="55" spans="1:14" ht="9.75" customHeight="1">
      <c r="A55" s="334"/>
      <c r="B55" s="336"/>
      <c r="C55" s="356"/>
      <c r="D55" s="108"/>
      <c r="E55" s="108" t="s">
        <v>28</v>
      </c>
      <c r="F55" s="108"/>
      <c r="G55" s="108" t="s">
        <v>29</v>
      </c>
      <c r="H55" s="108"/>
      <c r="I55" s="108"/>
      <c r="J55" s="108" t="s">
        <v>29</v>
      </c>
      <c r="K55" s="108"/>
      <c r="L55" s="109" t="s">
        <v>26</v>
      </c>
      <c r="M55" s="110">
        <f t="shared" si="0"/>
        <v>0</v>
      </c>
      <c r="N55" s="102" t="s">
        <v>11</v>
      </c>
    </row>
    <row r="56" spans="1:14" ht="9.75" customHeight="1">
      <c r="A56" s="353" t="s">
        <v>98</v>
      </c>
      <c r="B56" s="336">
        <f>SUM(M56:M59)</f>
        <v>1600</v>
      </c>
      <c r="C56" s="338" t="s">
        <v>11</v>
      </c>
      <c r="D56" s="94" t="s">
        <v>99</v>
      </c>
      <c r="E56" s="94" t="s">
        <v>32</v>
      </c>
      <c r="F56" s="94">
        <v>80</v>
      </c>
      <c r="G56" s="94" t="s">
        <v>27</v>
      </c>
      <c r="H56" s="94">
        <v>20</v>
      </c>
      <c r="I56" s="94" t="s">
        <v>89</v>
      </c>
      <c r="J56" s="94" t="s">
        <v>27</v>
      </c>
      <c r="K56" s="94">
        <v>1</v>
      </c>
      <c r="L56" s="95" t="s">
        <v>26</v>
      </c>
      <c r="M56" s="111">
        <f t="shared" si="0"/>
        <v>1600</v>
      </c>
      <c r="N56" s="102" t="s">
        <v>11</v>
      </c>
    </row>
    <row r="57" spans="1:14" ht="9.75" customHeight="1">
      <c r="A57" s="354"/>
      <c r="B57" s="336"/>
      <c r="C57" s="339"/>
      <c r="D57" s="104"/>
      <c r="E57" s="104" t="s">
        <v>32</v>
      </c>
      <c r="F57" s="104"/>
      <c r="G57" s="104" t="s">
        <v>27</v>
      </c>
      <c r="H57" s="104"/>
      <c r="I57" s="104"/>
      <c r="J57" s="104" t="s">
        <v>27</v>
      </c>
      <c r="K57" s="104"/>
      <c r="L57" s="105" t="s">
        <v>26</v>
      </c>
      <c r="M57" s="107">
        <f t="shared" si="0"/>
        <v>0</v>
      </c>
      <c r="N57" s="102" t="s">
        <v>11</v>
      </c>
    </row>
    <row r="58" spans="1:14" ht="9.75" customHeight="1">
      <c r="A58" s="354"/>
      <c r="B58" s="336"/>
      <c r="C58" s="339"/>
      <c r="D58" s="104"/>
      <c r="E58" s="104" t="s">
        <v>32</v>
      </c>
      <c r="F58" s="104"/>
      <c r="G58" s="104" t="s">
        <v>27</v>
      </c>
      <c r="H58" s="104"/>
      <c r="I58" s="104"/>
      <c r="J58" s="104" t="s">
        <v>27</v>
      </c>
      <c r="K58" s="104"/>
      <c r="L58" s="105" t="s">
        <v>26</v>
      </c>
      <c r="M58" s="107">
        <f>F58*H58*K58</f>
        <v>0</v>
      </c>
      <c r="N58" s="102" t="s">
        <v>11</v>
      </c>
    </row>
    <row r="59" spans="1:14" ht="9.75" customHeight="1">
      <c r="A59" s="355"/>
      <c r="B59" s="336"/>
      <c r="C59" s="356"/>
      <c r="D59" s="108"/>
      <c r="E59" s="108" t="s">
        <v>28</v>
      </c>
      <c r="F59" s="108"/>
      <c r="G59" s="108" t="s">
        <v>29</v>
      </c>
      <c r="H59" s="108"/>
      <c r="I59" s="108"/>
      <c r="J59" s="108" t="s">
        <v>27</v>
      </c>
      <c r="K59" s="108"/>
      <c r="L59" s="109" t="s">
        <v>26</v>
      </c>
      <c r="M59" s="110">
        <f t="shared" si="0"/>
        <v>0</v>
      </c>
      <c r="N59" s="102" t="s">
        <v>11</v>
      </c>
    </row>
    <row r="60" spans="1:14" ht="9.75" customHeight="1">
      <c r="A60" s="357" t="s">
        <v>100</v>
      </c>
      <c r="B60" s="336">
        <f>SUM(M60:M62)</f>
        <v>15000</v>
      </c>
      <c r="C60" s="338" t="s">
        <v>11</v>
      </c>
      <c r="D60" s="94" t="s">
        <v>101</v>
      </c>
      <c r="E60" s="94" t="s">
        <v>52</v>
      </c>
      <c r="F60" s="94">
        <v>500</v>
      </c>
      <c r="G60" s="94" t="s">
        <v>53</v>
      </c>
      <c r="H60" s="94">
        <v>30</v>
      </c>
      <c r="I60" s="94" t="s">
        <v>54</v>
      </c>
      <c r="J60" s="94" t="s">
        <v>53</v>
      </c>
      <c r="K60" s="94">
        <v>1</v>
      </c>
      <c r="L60" s="95" t="s">
        <v>26</v>
      </c>
      <c r="M60" s="111">
        <v>15000</v>
      </c>
      <c r="N60" s="102" t="s">
        <v>11</v>
      </c>
    </row>
    <row r="61" spans="1:14" ht="9.75" customHeight="1">
      <c r="A61" s="334"/>
      <c r="B61" s="336"/>
      <c r="C61" s="339"/>
      <c r="D61" s="104"/>
      <c r="E61" s="104" t="s">
        <v>32</v>
      </c>
      <c r="F61" s="104"/>
      <c r="G61" s="104" t="s">
        <v>102</v>
      </c>
      <c r="H61" s="104"/>
      <c r="I61" s="104"/>
      <c r="J61" s="104" t="s">
        <v>29</v>
      </c>
      <c r="K61" s="104"/>
      <c r="L61" s="105" t="s">
        <v>26</v>
      </c>
      <c r="M61" s="107">
        <f t="shared" si="0"/>
        <v>0</v>
      </c>
      <c r="N61" s="102" t="s">
        <v>11</v>
      </c>
    </row>
    <row r="62" spans="1:14" ht="9.75" customHeight="1">
      <c r="A62" s="335"/>
      <c r="B62" s="337"/>
      <c r="C62" s="356"/>
      <c r="D62" s="112"/>
      <c r="E62" s="112" t="s">
        <v>28</v>
      </c>
      <c r="F62" s="112"/>
      <c r="G62" s="112" t="s">
        <v>27</v>
      </c>
      <c r="H62" s="112"/>
      <c r="I62" s="112"/>
      <c r="J62" s="112" t="s">
        <v>27</v>
      </c>
      <c r="K62" s="112"/>
      <c r="L62" s="113" t="s">
        <v>26</v>
      </c>
      <c r="M62" s="114">
        <f t="shared" si="0"/>
        <v>0</v>
      </c>
      <c r="N62" s="115" t="s">
        <v>11</v>
      </c>
    </row>
    <row r="63" spans="1:14" ht="9.75" customHeight="1">
      <c r="A63" s="334" t="s">
        <v>103</v>
      </c>
      <c r="B63" s="336">
        <f>SUM(M63:M66)</f>
        <v>0</v>
      </c>
      <c r="C63" s="338" t="s">
        <v>11</v>
      </c>
      <c r="D63" s="94"/>
      <c r="E63" s="94" t="s">
        <v>32</v>
      </c>
      <c r="F63" s="94"/>
      <c r="G63" s="94" t="s">
        <v>29</v>
      </c>
      <c r="H63" s="94"/>
      <c r="I63" s="94"/>
      <c r="J63" s="94" t="s">
        <v>27</v>
      </c>
      <c r="K63" s="94"/>
      <c r="L63" s="95" t="s">
        <v>26</v>
      </c>
      <c r="M63" s="111">
        <f t="shared" si="0"/>
        <v>0</v>
      </c>
      <c r="N63" s="102" t="s">
        <v>11</v>
      </c>
    </row>
    <row r="64" spans="1:14" ht="9.75" customHeight="1">
      <c r="A64" s="334"/>
      <c r="B64" s="336"/>
      <c r="C64" s="339"/>
      <c r="D64" s="104"/>
      <c r="E64" s="104" t="s">
        <v>32</v>
      </c>
      <c r="F64" s="104"/>
      <c r="G64" s="104" t="s">
        <v>27</v>
      </c>
      <c r="H64" s="104"/>
      <c r="I64" s="104"/>
      <c r="J64" s="104" t="s">
        <v>29</v>
      </c>
      <c r="K64" s="104"/>
      <c r="L64" s="105" t="s">
        <v>26</v>
      </c>
      <c r="M64" s="107">
        <f t="shared" si="0"/>
        <v>0</v>
      </c>
      <c r="N64" s="102" t="s">
        <v>11</v>
      </c>
    </row>
    <row r="65" spans="1:14" ht="9.75" customHeight="1">
      <c r="A65" s="334"/>
      <c r="B65" s="336"/>
      <c r="C65" s="339"/>
      <c r="D65" s="104"/>
      <c r="E65" s="104" t="s">
        <v>28</v>
      </c>
      <c r="F65" s="104"/>
      <c r="G65" s="104" t="s">
        <v>27</v>
      </c>
      <c r="H65" s="104"/>
      <c r="I65" s="104"/>
      <c r="J65" s="104" t="s">
        <v>27</v>
      </c>
      <c r="K65" s="104"/>
      <c r="L65" s="105" t="s">
        <v>26</v>
      </c>
      <c r="M65" s="107">
        <f t="shared" si="0"/>
        <v>0</v>
      </c>
      <c r="N65" s="102" t="s">
        <v>11</v>
      </c>
    </row>
    <row r="66" spans="1:14" ht="9.75" customHeight="1" thickBot="1">
      <c r="A66" s="335"/>
      <c r="B66" s="337"/>
      <c r="C66" s="340"/>
      <c r="D66" s="112"/>
      <c r="E66" s="112" t="s">
        <v>28</v>
      </c>
      <c r="F66" s="112"/>
      <c r="G66" s="112" t="s">
        <v>29</v>
      </c>
      <c r="H66" s="112"/>
      <c r="I66" s="112"/>
      <c r="J66" s="112" t="s">
        <v>29</v>
      </c>
      <c r="K66" s="112"/>
      <c r="L66" s="113" t="s">
        <v>26</v>
      </c>
      <c r="M66" s="114">
        <f t="shared" si="0"/>
        <v>0</v>
      </c>
      <c r="N66" s="115" t="s">
        <v>11</v>
      </c>
    </row>
    <row r="67" spans="1:14" ht="20.25" customHeight="1" thickBot="1">
      <c r="A67" s="116" t="s">
        <v>104</v>
      </c>
      <c r="B67" s="117">
        <f>SUM(B23:B66)</f>
        <v>200000</v>
      </c>
      <c r="C67" s="118" t="s">
        <v>11</v>
      </c>
      <c r="D67" s="341"/>
      <c r="E67" s="342"/>
      <c r="F67" s="342"/>
      <c r="G67" s="342"/>
      <c r="H67" s="342"/>
      <c r="I67" s="342"/>
      <c r="J67" s="342"/>
      <c r="K67" s="342"/>
      <c r="L67" s="119"/>
      <c r="M67" s="119"/>
      <c r="N67" s="120"/>
    </row>
    <row r="68" spans="1:14" ht="9.75" customHeight="1">
      <c r="A68" s="343" t="s">
        <v>105</v>
      </c>
      <c r="B68" s="346">
        <f>SUM(M68:M75)</f>
        <v>17000</v>
      </c>
      <c r="C68" s="349" t="s">
        <v>11</v>
      </c>
      <c r="D68" s="121" t="s">
        <v>106</v>
      </c>
      <c r="E68" s="121" t="s">
        <v>22</v>
      </c>
      <c r="F68" s="121">
        <v>200</v>
      </c>
      <c r="G68" s="121" t="s">
        <v>27</v>
      </c>
      <c r="H68" s="121">
        <v>30</v>
      </c>
      <c r="I68" s="121" t="s">
        <v>54</v>
      </c>
      <c r="J68" s="121" t="s">
        <v>27</v>
      </c>
      <c r="K68" s="121">
        <v>1</v>
      </c>
      <c r="L68" s="122" t="s">
        <v>26</v>
      </c>
      <c r="M68" s="123">
        <f t="shared" ref="M68:M75" si="1">F68*H68*K68</f>
        <v>6000</v>
      </c>
      <c r="N68" s="124" t="s">
        <v>11</v>
      </c>
    </row>
    <row r="69" spans="1:14" ht="9.75" customHeight="1">
      <c r="A69" s="344"/>
      <c r="B69" s="347"/>
      <c r="C69" s="350"/>
      <c r="D69" s="125" t="s">
        <v>107</v>
      </c>
      <c r="E69" s="125" t="s">
        <v>32</v>
      </c>
      <c r="F69" s="125"/>
      <c r="G69" s="125" t="s">
        <v>24</v>
      </c>
      <c r="H69" s="125"/>
      <c r="I69" s="125"/>
      <c r="J69" s="125" t="s">
        <v>29</v>
      </c>
      <c r="K69" s="125"/>
      <c r="L69" s="126" t="s">
        <v>26</v>
      </c>
      <c r="M69" s="127">
        <v>11000</v>
      </c>
      <c r="N69" s="102" t="s">
        <v>11</v>
      </c>
    </row>
    <row r="70" spans="1:14" ht="9.75" customHeight="1">
      <c r="A70" s="344"/>
      <c r="B70" s="347"/>
      <c r="C70" s="350"/>
      <c r="D70" s="104"/>
      <c r="E70" s="104" t="s">
        <v>28</v>
      </c>
      <c r="F70" s="104"/>
      <c r="G70" s="104" t="s">
        <v>27</v>
      </c>
      <c r="H70" s="104"/>
      <c r="I70" s="104"/>
      <c r="J70" s="104" t="s">
        <v>29</v>
      </c>
      <c r="K70" s="104"/>
      <c r="L70" s="105" t="s">
        <v>26</v>
      </c>
      <c r="M70" s="107">
        <f>F70*H70*K70</f>
        <v>0</v>
      </c>
      <c r="N70" s="102" t="s">
        <v>11</v>
      </c>
    </row>
    <row r="71" spans="1:14" ht="9.75" customHeight="1">
      <c r="A71" s="344"/>
      <c r="B71" s="347"/>
      <c r="C71" s="351"/>
      <c r="D71" s="104"/>
      <c r="E71" s="104" t="s">
        <v>32</v>
      </c>
      <c r="F71" s="104"/>
      <c r="G71" s="104" t="s">
        <v>29</v>
      </c>
      <c r="H71" s="104"/>
      <c r="I71" s="104"/>
      <c r="J71" s="104" t="s">
        <v>27</v>
      </c>
      <c r="K71" s="104"/>
      <c r="L71" s="105" t="s">
        <v>26</v>
      </c>
      <c r="M71" s="107">
        <f t="shared" si="1"/>
        <v>0</v>
      </c>
      <c r="N71" s="102" t="s">
        <v>11</v>
      </c>
    </row>
    <row r="72" spans="1:14" ht="9.75" customHeight="1">
      <c r="A72" s="344"/>
      <c r="B72" s="347"/>
      <c r="C72" s="351"/>
      <c r="D72" s="104"/>
      <c r="E72" s="104" t="s">
        <v>28</v>
      </c>
      <c r="F72" s="104"/>
      <c r="G72" s="104" t="s">
        <v>29</v>
      </c>
      <c r="H72" s="104"/>
      <c r="I72" s="104"/>
      <c r="J72" s="104" t="s">
        <v>27</v>
      </c>
      <c r="K72" s="104"/>
      <c r="L72" s="105" t="s">
        <v>26</v>
      </c>
      <c r="M72" s="107">
        <f t="shared" si="1"/>
        <v>0</v>
      </c>
      <c r="N72" s="102" t="s">
        <v>11</v>
      </c>
    </row>
    <row r="73" spans="1:14" ht="9.75" customHeight="1">
      <c r="A73" s="344"/>
      <c r="B73" s="347"/>
      <c r="C73" s="351"/>
      <c r="D73" s="104"/>
      <c r="E73" s="104" t="s">
        <v>108</v>
      </c>
      <c r="F73" s="104"/>
      <c r="G73" s="104" t="s">
        <v>29</v>
      </c>
      <c r="H73" s="104"/>
      <c r="I73" s="104"/>
      <c r="J73" s="104" t="s">
        <v>27</v>
      </c>
      <c r="K73" s="104"/>
      <c r="L73" s="105" t="s">
        <v>26</v>
      </c>
      <c r="M73" s="107">
        <f t="shared" si="1"/>
        <v>0</v>
      </c>
      <c r="N73" s="102" t="s">
        <v>11</v>
      </c>
    </row>
    <row r="74" spans="1:14" ht="9.75" customHeight="1">
      <c r="A74" s="344"/>
      <c r="B74" s="347"/>
      <c r="C74" s="351"/>
      <c r="D74" s="104"/>
      <c r="E74" s="104" t="s">
        <v>32</v>
      </c>
      <c r="F74" s="104"/>
      <c r="G74" s="104" t="s">
        <v>27</v>
      </c>
      <c r="H74" s="104"/>
      <c r="I74" s="104"/>
      <c r="J74" s="104" t="s">
        <v>27</v>
      </c>
      <c r="K74" s="104"/>
      <c r="L74" s="105" t="s">
        <v>26</v>
      </c>
      <c r="M74" s="128">
        <f t="shared" si="1"/>
        <v>0</v>
      </c>
      <c r="N74" s="102" t="s">
        <v>11</v>
      </c>
    </row>
    <row r="75" spans="1:14" ht="9.75" customHeight="1" thickBot="1">
      <c r="A75" s="345"/>
      <c r="B75" s="348"/>
      <c r="C75" s="352"/>
      <c r="D75" s="112"/>
      <c r="E75" s="112" t="s">
        <v>28</v>
      </c>
      <c r="F75" s="112"/>
      <c r="G75" s="112" t="s">
        <v>29</v>
      </c>
      <c r="H75" s="112"/>
      <c r="I75" s="112"/>
      <c r="J75" s="112" t="s">
        <v>27</v>
      </c>
      <c r="K75" s="112"/>
      <c r="L75" s="113" t="s">
        <v>26</v>
      </c>
      <c r="M75" s="114">
        <f t="shared" si="1"/>
        <v>0</v>
      </c>
      <c r="N75" s="115" t="s">
        <v>11</v>
      </c>
    </row>
    <row r="76" spans="1:14" ht="9.75" customHeight="1" thickTop="1">
      <c r="A76" s="324" t="s">
        <v>79</v>
      </c>
      <c r="B76" s="326">
        <f>B68+B67</f>
        <v>217000</v>
      </c>
      <c r="C76" s="328" t="s">
        <v>11</v>
      </c>
      <c r="D76" s="328"/>
      <c r="E76" s="330"/>
      <c r="F76" s="330"/>
      <c r="G76" s="330"/>
      <c r="H76" s="330"/>
      <c r="I76" s="330"/>
      <c r="J76" s="330"/>
      <c r="K76" s="330"/>
      <c r="L76" s="330"/>
      <c r="M76" s="330"/>
      <c r="N76" s="331"/>
    </row>
    <row r="77" spans="1:14" ht="9.75" customHeight="1" thickBot="1">
      <c r="A77" s="325"/>
      <c r="B77" s="327"/>
      <c r="C77" s="329"/>
      <c r="D77" s="329"/>
      <c r="E77" s="332"/>
      <c r="F77" s="332"/>
      <c r="G77" s="332"/>
      <c r="H77" s="332"/>
      <c r="I77" s="332"/>
      <c r="J77" s="332"/>
      <c r="K77" s="332"/>
      <c r="L77" s="332"/>
      <c r="M77" s="332"/>
      <c r="N77" s="333"/>
    </row>
    <row r="78" spans="1:14" ht="13.5" customHeight="1">
      <c r="A78" s="129"/>
      <c r="B78" s="129"/>
      <c r="C78" s="129"/>
      <c r="D78" s="129"/>
      <c r="E78" s="129"/>
      <c r="F78" s="129"/>
      <c r="G78" s="129"/>
      <c r="H78" s="129"/>
      <c r="I78" s="129"/>
      <c r="J78" s="129"/>
      <c r="K78" s="129"/>
      <c r="L78" s="129"/>
      <c r="M78" s="129"/>
      <c r="N78" s="129"/>
    </row>
    <row r="79" spans="1:14" ht="9.75" customHeight="1">
      <c r="A79" s="129"/>
      <c r="B79" s="129"/>
      <c r="C79" s="129"/>
      <c r="D79" s="129"/>
      <c r="E79" s="129"/>
      <c r="F79" s="129"/>
      <c r="G79" s="129"/>
      <c r="H79" s="129"/>
      <c r="I79" s="129"/>
      <c r="J79" s="129"/>
      <c r="K79" s="129"/>
      <c r="L79" s="129"/>
      <c r="M79" s="129"/>
      <c r="N79" s="129"/>
    </row>
    <row r="80" spans="1:14" ht="9.75" customHeight="1">
      <c r="A80" s="129"/>
      <c r="B80" s="129"/>
      <c r="C80" s="129"/>
      <c r="D80" s="129"/>
      <c r="E80" s="129"/>
      <c r="F80" s="129"/>
      <c r="G80" s="129"/>
      <c r="H80" s="129"/>
      <c r="I80" s="129"/>
      <c r="J80" s="129"/>
      <c r="K80" s="129"/>
      <c r="L80" s="129"/>
      <c r="M80" s="129"/>
      <c r="N80" s="129"/>
    </row>
    <row r="81" spans="1:14" ht="18.75" customHeight="1">
      <c r="A81" s="129"/>
      <c r="B81" s="130">
        <f>B19-B76</f>
        <v>0</v>
      </c>
      <c r="C81" s="129"/>
      <c r="D81" s="129"/>
      <c r="E81" s="129"/>
      <c r="F81" s="129"/>
      <c r="G81" s="129"/>
      <c r="H81" s="129"/>
      <c r="I81" s="129"/>
      <c r="J81" s="129"/>
      <c r="K81" s="129"/>
      <c r="L81" s="129"/>
      <c r="M81" s="129"/>
      <c r="N81" s="129"/>
    </row>
    <row r="86" spans="1:14" ht="9.75" customHeight="1">
      <c r="A86" s="131"/>
      <c r="B86" s="87"/>
      <c r="C86" s="88"/>
      <c r="D86" s="89"/>
      <c r="E86" s="88"/>
      <c r="F86" s="89"/>
      <c r="G86" s="89"/>
      <c r="H86" s="87"/>
      <c r="I86" s="89"/>
      <c r="J86" s="88"/>
      <c r="K86" s="87"/>
    </row>
    <row r="88" spans="1:14" ht="9.75" customHeight="1">
      <c r="A88" s="131"/>
      <c r="B88" s="87"/>
      <c r="C88" s="88"/>
      <c r="D88" s="89"/>
      <c r="E88" s="88"/>
      <c r="F88" s="89"/>
      <c r="G88" s="89"/>
      <c r="H88" s="87"/>
      <c r="I88" s="89"/>
      <c r="J88" s="88"/>
      <c r="K88" s="87"/>
    </row>
    <row r="89" spans="1:14" ht="9.75" customHeight="1">
      <c r="A89" s="132"/>
      <c r="B89" s="133"/>
      <c r="C89" s="133"/>
      <c r="D89" s="133"/>
      <c r="E89" s="133"/>
      <c r="F89" s="133"/>
      <c r="G89" s="133"/>
      <c r="H89" s="133"/>
      <c r="I89" s="133"/>
      <c r="J89" s="133"/>
      <c r="K89" s="133"/>
      <c r="L89" s="134"/>
      <c r="M89" s="135"/>
      <c r="N89" s="133"/>
    </row>
    <row r="90" spans="1:14" ht="9.75" customHeight="1">
      <c r="A90" s="132"/>
      <c r="B90" s="133"/>
      <c r="C90" s="133"/>
      <c r="D90" s="133"/>
      <c r="E90" s="133"/>
      <c r="F90" s="133"/>
      <c r="G90" s="133"/>
      <c r="H90" s="133"/>
      <c r="I90" s="133"/>
      <c r="J90" s="133"/>
      <c r="K90" s="133"/>
      <c r="L90" s="134"/>
      <c r="M90" s="135"/>
      <c r="N90" s="133"/>
    </row>
    <row r="91" spans="1:14" ht="9.75" customHeight="1">
      <c r="A91" s="132"/>
      <c r="B91" s="133"/>
      <c r="C91" s="133"/>
      <c r="D91" s="133"/>
      <c r="E91" s="133"/>
      <c r="F91" s="133"/>
      <c r="G91" s="133"/>
      <c r="H91" s="133"/>
      <c r="I91" s="133"/>
      <c r="J91" s="133"/>
      <c r="K91" s="133"/>
      <c r="L91" s="134"/>
      <c r="M91" s="135"/>
      <c r="N91" s="133"/>
    </row>
    <row r="92" spans="1:14" ht="9.75" customHeight="1">
      <c r="A92" s="132"/>
      <c r="B92" s="133"/>
      <c r="C92" s="133"/>
      <c r="D92" s="133"/>
      <c r="E92" s="133"/>
      <c r="F92" s="133"/>
      <c r="G92" s="133"/>
      <c r="H92" s="133"/>
      <c r="I92" s="133"/>
      <c r="J92" s="133"/>
      <c r="K92" s="133"/>
      <c r="L92" s="134"/>
      <c r="M92" s="135"/>
      <c r="N92" s="133"/>
    </row>
    <row r="93" spans="1:14" ht="9.75" customHeight="1">
      <c r="A93" s="132"/>
      <c r="B93" s="133"/>
      <c r="C93" s="133"/>
      <c r="D93" s="133"/>
      <c r="E93" s="133"/>
      <c r="F93" s="133"/>
      <c r="G93" s="133"/>
      <c r="H93" s="133"/>
      <c r="I93" s="133"/>
      <c r="J93" s="133"/>
      <c r="K93" s="133"/>
      <c r="L93" s="134"/>
      <c r="M93" s="135"/>
      <c r="N93" s="133"/>
    </row>
    <row r="94" spans="1:14" ht="9.75" customHeight="1">
      <c r="A94" s="132"/>
      <c r="B94" s="133"/>
      <c r="C94" s="133"/>
      <c r="D94" s="133"/>
      <c r="E94" s="133"/>
      <c r="F94" s="133"/>
      <c r="G94" s="133"/>
      <c r="H94" s="133"/>
      <c r="I94" s="133"/>
      <c r="J94" s="133"/>
      <c r="K94" s="133"/>
      <c r="L94" s="134"/>
      <c r="M94" s="135"/>
      <c r="N94" s="133"/>
    </row>
    <row r="95" spans="1:14" ht="9.75" customHeight="1">
      <c r="A95" s="132"/>
      <c r="B95" s="133"/>
      <c r="C95" s="133"/>
      <c r="D95" s="133"/>
      <c r="E95" s="133"/>
      <c r="F95" s="133"/>
      <c r="G95" s="133"/>
      <c r="H95" s="133"/>
      <c r="I95" s="133"/>
      <c r="J95" s="133"/>
      <c r="K95" s="133"/>
      <c r="L95" s="134"/>
      <c r="M95" s="135"/>
      <c r="N95" s="133"/>
    </row>
    <row r="96" spans="1:14" ht="9.75" customHeight="1">
      <c r="A96" s="132"/>
      <c r="B96" s="133"/>
      <c r="C96" s="133"/>
      <c r="D96" s="133"/>
      <c r="E96" s="133"/>
      <c r="F96" s="133"/>
      <c r="G96" s="133"/>
      <c r="H96" s="133"/>
      <c r="I96" s="133"/>
      <c r="J96" s="133"/>
      <c r="K96" s="133"/>
      <c r="L96" s="134"/>
      <c r="M96" s="135"/>
      <c r="N96" s="133"/>
    </row>
    <row r="97" spans="1:14" ht="9.75" customHeight="1">
      <c r="A97" s="129"/>
      <c r="B97" s="133"/>
      <c r="C97" s="133"/>
      <c r="D97" s="133"/>
      <c r="E97" s="133"/>
      <c r="F97" s="133"/>
      <c r="G97" s="133"/>
      <c r="H97" s="133"/>
      <c r="I97" s="133"/>
      <c r="J97" s="133"/>
      <c r="K97" s="133"/>
      <c r="L97" s="134"/>
      <c r="M97" s="135"/>
      <c r="N97" s="133"/>
    </row>
    <row r="98" spans="1:14" ht="9.75" customHeight="1">
      <c r="A98" s="132"/>
      <c r="B98" s="133"/>
      <c r="C98" s="133"/>
      <c r="D98" s="133"/>
      <c r="E98" s="133"/>
      <c r="F98" s="133"/>
      <c r="G98" s="133"/>
      <c r="H98" s="133"/>
      <c r="I98" s="133"/>
      <c r="J98" s="133"/>
      <c r="K98" s="133"/>
      <c r="L98" s="134"/>
      <c r="M98" s="135"/>
      <c r="N98" s="133"/>
    </row>
    <row r="99" spans="1:14" ht="9.75" customHeight="1">
      <c r="A99" s="132"/>
      <c r="B99" s="133"/>
      <c r="C99" s="133"/>
      <c r="D99" s="133"/>
      <c r="E99" s="133"/>
      <c r="F99" s="133"/>
      <c r="G99" s="133"/>
      <c r="H99" s="133"/>
      <c r="I99" s="133"/>
      <c r="J99" s="133"/>
      <c r="K99" s="133"/>
      <c r="L99" s="134"/>
      <c r="M99" s="135"/>
      <c r="N99" s="133"/>
    </row>
    <row r="100" spans="1:14" ht="9.75" customHeight="1">
      <c r="A100" s="132"/>
      <c r="B100" s="133"/>
      <c r="C100" s="133"/>
      <c r="D100" s="133"/>
      <c r="E100" s="133"/>
      <c r="F100" s="133"/>
      <c r="G100" s="133"/>
      <c r="H100" s="133"/>
      <c r="I100" s="133"/>
      <c r="J100" s="133"/>
      <c r="K100" s="133"/>
      <c r="L100" s="134"/>
      <c r="M100" s="135"/>
      <c r="N100" s="133"/>
    </row>
    <row r="101" spans="1:14" ht="9.75" customHeight="1">
      <c r="A101" s="132"/>
      <c r="B101" s="133"/>
      <c r="C101" s="133"/>
      <c r="D101" s="133"/>
      <c r="E101" s="133"/>
      <c r="F101" s="133"/>
      <c r="G101" s="133"/>
      <c r="H101" s="133"/>
      <c r="I101" s="133"/>
      <c r="J101" s="133"/>
      <c r="K101" s="133"/>
      <c r="L101" s="134"/>
      <c r="M101" s="135"/>
      <c r="N101" s="133"/>
    </row>
    <row r="102" spans="1:14" ht="9.75" customHeight="1">
      <c r="A102" s="132"/>
      <c r="B102" s="133"/>
      <c r="C102" s="133"/>
      <c r="D102" s="133"/>
      <c r="E102" s="133"/>
      <c r="F102" s="133"/>
      <c r="G102" s="133"/>
      <c r="H102" s="133"/>
      <c r="I102" s="133"/>
      <c r="J102" s="133"/>
      <c r="K102" s="133"/>
      <c r="L102" s="134"/>
      <c r="M102" s="135"/>
      <c r="N102" s="133"/>
    </row>
    <row r="103" spans="1:14" ht="9.75" customHeight="1">
      <c r="A103" s="132"/>
      <c r="B103" s="133"/>
      <c r="C103" s="133"/>
      <c r="D103" s="133"/>
      <c r="E103" s="133"/>
      <c r="F103" s="133"/>
      <c r="G103" s="133"/>
      <c r="H103" s="133"/>
      <c r="I103" s="133"/>
      <c r="J103" s="133"/>
      <c r="K103" s="133"/>
      <c r="L103" s="134"/>
      <c r="M103" s="135"/>
      <c r="N103" s="133"/>
    </row>
    <row r="104" spans="1:14" ht="9.75" customHeight="1">
      <c r="A104" s="132"/>
      <c r="B104" s="133"/>
      <c r="C104" s="133"/>
      <c r="D104" s="133"/>
      <c r="E104" s="133"/>
      <c r="F104" s="133"/>
      <c r="G104" s="133"/>
      <c r="H104" s="133"/>
      <c r="I104" s="133"/>
      <c r="J104" s="133"/>
      <c r="K104" s="133"/>
      <c r="L104" s="134"/>
      <c r="M104" s="135"/>
      <c r="N104" s="133"/>
    </row>
    <row r="105" spans="1:14" ht="9.75" customHeight="1">
      <c r="A105" s="129"/>
      <c r="B105" s="133"/>
      <c r="C105" s="133"/>
      <c r="D105" s="133"/>
      <c r="E105" s="133"/>
      <c r="F105" s="133"/>
      <c r="G105" s="133"/>
      <c r="H105" s="133"/>
      <c r="I105" s="133"/>
      <c r="J105" s="133"/>
      <c r="K105" s="133"/>
      <c r="L105" s="134"/>
      <c r="M105" s="135"/>
      <c r="N105" s="133"/>
    </row>
    <row r="106" spans="1:14" ht="9.75" customHeight="1">
      <c r="A106" s="129"/>
      <c r="B106" s="133"/>
      <c r="C106" s="133"/>
      <c r="D106" s="133"/>
      <c r="E106" s="133"/>
      <c r="F106" s="133"/>
      <c r="G106" s="133"/>
      <c r="H106" s="133"/>
      <c r="I106" s="133"/>
      <c r="J106" s="133"/>
      <c r="K106" s="133"/>
      <c r="L106" s="134"/>
      <c r="M106" s="135"/>
      <c r="N106" s="133"/>
    </row>
    <row r="107" spans="1:14" ht="9.75" customHeight="1">
      <c r="A107" s="129"/>
      <c r="B107" s="133"/>
      <c r="C107" s="133"/>
      <c r="D107" s="133"/>
      <c r="E107" s="133"/>
      <c r="F107" s="133"/>
      <c r="G107" s="133"/>
      <c r="H107" s="133"/>
      <c r="I107" s="133"/>
      <c r="J107" s="133"/>
      <c r="K107" s="133"/>
      <c r="L107" s="134"/>
      <c r="M107" s="135"/>
      <c r="N107" s="133"/>
    </row>
    <row r="108" spans="1:14" ht="9.75" customHeight="1">
      <c r="A108" s="129"/>
      <c r="B108" s="133"/>
      <c r="C108" s="133"/>
      <c r="D108" s="133"/>
      <c r="E108" s="133"/>
      <c r="F108" s="133"/>
      <c r="G108" s="133"/>
      <c r="H108" s="133"/>
      <c r="I108" s="133"/>
      <c r="J108" s="133"/>
      <c r="K108" s="133"/>
      <c r="L108" s="134"/>
      <c r="M108" s="135"/>
      <c r="N108" s="133"/>
    </row>
    <row r="109" spans="1:14" ht="9.75" customHeight="1">
      <c r="A109" s="129"/>
      <c r="B109" s="133"/>
      <c r="C109" s="133"/>
      <c r="D109" s="133"/>
      <c r="E109" s="133"/>
      <c r="F109" s="133"/>
      <c r="G109" s="133"/>
      <c r="H109" s="133"/>
      <c r="I109" s="133"/>
      <c r="J109" s="133"/>
      <c r="K109" s="133"/>
      <c r="L109" s="134"/>
      <c r="M109" s="135"/>
      <c r="N109" s="133"/>
    </row>
    <row r="110" spans="1:14" ht="9.75" customHeight="1">
      <c r="A110" s="129"/>
      <c r="B110" s="133"/>
      <c r="C110" s="133"/>
      <c r="D110" s="133"/>
      <c r="E110" s="133"/>
      <c r="F110" s="133"/>
      <c r="G110" s="133"/>
      <c r="H110" s="133"/>
      <c r="I110" s="133"/>
      <c r="J110" s="133"/>
      <c r="K110" s="133"/>
      <c r="L110" s="134"/>
      <c r="M110" s="135"/>
      <c r="N110" s="133"/>
    </row>
    <row r="111" spans="1:14" ht="9.75" customHeight="1">
      <c r="A111" s="129"/>
      <c r="B111" s="133"/>
      <c r="C111" s="133"/>
      <c r="D111" s="133"/>
      <c r="E111" s="133"/>
      <c r="F111" s="133"/>
      <c r="G111" s="133"/>
      <c r="H111" s="133"/>
      <c r="I111" s="133"/>
      <c r="J111" s="133"/>
      <c r="K111" s="133"/>
      <c r="L111" s="134"/>
      <c r="M111" s="135"/>
      <c r="N111" s="133"/>
    </row>
    <row r="112" spans="1:14" ht="9.75" customHeight="1">
      <c r="A112" s="129"/>
      <c r="B112" s="133"/>
      <c r="C112" s="133"/>
      <c r="D112" s="133"/>
      <c r="E112" s="133"/>
      <c r="F112" s="133"/>
      <c r="G112" s="133"/>
      <c r="H112" s="133"/>
      <c r="I112" s="133"/>
      <c r="J112" s="133"/>
      <c r="K112" s="133"/>
      <c r="L112" s="134"/>
      <c r="M112" s="135"/>
      <c r="N112" s="133"/>
    </row>
    <row r="113" spans="1:14" ht="9.75" customHeight="1">
      <c r="A113" s="129"/>
      <c r="B113" s="133"/>
      <c r="C113" s="133"/>
      <c r="D113" s="133"/>
      <c r="E113" s="133"/>
      <c r="F113" s="133"/>
      <c r="G113" s="133"/>
      <c r="H113" s="133"/>
      <c r="I113" s="133"/>
      <c r="J113" s="133"/>
      <c r="K113" s="133"/>
      <c r="L113" s="134"/>
      <c r="M113" s="135"/>
      <c r="N113" s="133"/>
    </row>
    <row r="114" spans="1:14" ht="9.75" customHeight="1">
      <c r="A114" s="129"/>
      <c r="B114" s="133"/>
      <c r="C114" s="133"/>
      <c r="D114" s="133"/>
      <c r="E114" s="133"/>
      <c r="F114" s="133"/>
      <c r="G114" s="133"/>
      <c r="H114" s="133"/>
      <c r="I114" s="133"/>
      <c r="J114" s="133"/>
      <c r="K114" s="133"/>
      <c r="L114" s="134"/>
      <c r="M114" s="135"/>
      <c r="N114" s="133"/>
    </row>
    <row r="115" spans="1:14" ht="9.75" customHeight="1">
      <c r="A115" s="129"/>
      <c r="B115" s="133"/>
      <c r="C115" s="133"/>
      <c r="D115" s="133"/>
      <c r="E115" s="133"/>
      <c r="F115" s="133"/>
      <c r="G115" s="133"/>
      <c r="H115" s="133"/>
      <c r="I115" s="133"/>
      <c r="J115" s="133"/>
      <c r="K115" s="133"/>
      <c r="L115" s="134"/>
      <c r="M115" s="135"/>
      <c r="N115" s="133"/>
    </row>
    <row r="116" spans="1:14" ht="9.75" customHeight="1">
      <c r="A116" s="129"/>
      <c r="B116" s="133"/>
      <c r="C116" s="133"/>
      <c r="D116" s="133"/>
      <c r="E116" s="133"/>
      <c r="F116" s="133"/>
      <c r="G116" s="133"/>
      <c r="H116" s="133"/>
      <c r="I116" s="133"/>
      <c r="J116" s="133"/>
      <c r="K116" s="133"/>
      <c r="L116" s="134"/>
      <c r="M116" s="135"/>
      <c r="N116" s="133"/>
    </row>
    <row r="117" spans="1:14" ht="9.75" customHeight="1">
      <c r="A117" s="129"/>
      <c r="B117" s="133"/>
      <c r="C117" s="133"/>
      <c r="D117" s="133"/>
      <c r="E117" s="133"/>
      <c r="F117" s="133"/>
      <c r="G117" s="133"/>
      <c r="H117" s="133"/>
      <c r="I117" s="133"/>
      <c r="J117" s="133"/>
      <c r="K117" s="133"/>
      <c r="L117" s="134"/>
      <c r="M117" s="135"/>
      <c r="N117" s="133"/>
    </row>
    <row r="118" spans="1:14" ht="9.75" customHeight="1">
      <c r="A118" s="129"/>
      <c r="B118" s="133"/>
      <c r="C118" s="133"/>
      <c r="D118" s="133"/>
      <c r="E118" s="133"/>
      <c r="F118" s="133"/>
      <c r="G118" s="133"/>
      <c r="H118" s="133"/>
      <c r="I118" s="133"/>
      <c r="J118" s="133"/>
      <c r="K118" s="133"/>
      <c r="L118" s="134"/>
      <c r="M118" s="135"/>
      <c r="N118" s="133"/>
    </row>
    <row r="119" spans="1:14" ht="9.75" customHeight="1">
      <c r="A119" s="129"/>
      <c r="B119" s="133"/>
      <c r="C119" s="133"/>
      <c r="D119" s="133"/>
      <c r="E119" s="133"/>
      <c r="F119" s="133"/>
      <c r="G119" s="133"/>
      <c r="H119" s="133"/>
      <c r="I119" s="133"/>
      <c r="J119" s="133"/>
      <c r="K119" s="133"/>
      <c r="L119" s="134"/>
      <c r="M119" s="135"/>
      <c r="N119" s="133"/>
    </row>
    <row r="120" spans="1:14" ht="9.75" customHeight="1">
      <c r="A120" s="129"/>
      <c r="B120" s="133"/>
      <c r="C120" s="133"/>
      <c r="D120" s="133"/>
      <c r="E120" s="133"/>
      <c r="F120" s="133"/>
      <c r="G120" s="133"/>
      <c r="H120" s="133"/>
      <c r="I120" s="133"/>
      <c r="J120" s="133"/>
      <c r="K120" s="133"/>
      <c r="L120" s="134"/>
      <c r="M120" s="135"/>
      <c r="N120" s="133"/>
    </row>
    <row r="121" spans="1:14" ht="9.75" customHeight="1">
      <c r="A121" s="129"/>
      <c r="B121" s="133"/>
      <c r="C121" s="133"/>
      <c r="D121" s="133"/>
      <c r="E121" s="133"/>
      <c r="F121" s="133"/>
      <c r="G121" s="133"/>
      <c r="H121" s="133"/>
      <c r="I121" s="133"/>
      <c r="J121" s="133"/>
      <c r="K121" s="133"/>
      <c r="L121" s="134"/>
      <c r="M121" s="135"/>
      <c r="N121" s="133"/>
    </row>
    <row r="122" spans="1:14" ht="9.75" customHeight="1">
      <c r="A122" s="129"/>
      <c r="B122" s="133"/>
      <c r="C122" s="133"/>
      <c r="D122" s="133"/>
      <c r="E122" s="133"/>
      <c r="F122" s="133"/>
      <c r="G122" s="133"/>
      <c r="H122" s="133"/>
      <c r="I122" s="133"/>
      <c r="J122" s="133"/>
      <c r="K122" s="133"/>
      <c r="L122" s="134"/>
      <c r="M122" s="135"/>
      <c r="N122" s="133"/>
    </row>
    <row r="123" spans="1:14" ht="9.75" customHeight="1">
      <c r="A123" s="129"/>
      <c r="B123" s="133"/>
      <c r="C123" s="133"/>
      <c r="D123" s="133"/>
      <c r="E123" s="133"/>
      <c r="F123" s="133"/>
      <c r="G123" s="133"/>
      <c r="H123" s="133"/>
      <c r="I123" s="133"/>
      <c r="J123" s="133"/>
      <c r="K123" s="133"/>
      <c r="L123" s="134"/>
      <c r="M123" s="135"/>
      <c r="N123" s="133"/>
    </row>
    <row r="124" spans="1:14" ht="9.75" customHeight="1">
      <c r="A124" s="129"/>
      <c r="B124" s="133"/>
      <c r="C124" s="133"/>
      <c r="D124" s="133"/>
      <c r="E124" s="133"/>
      <c r="F124" s="133"/>
      <c r="G124" s="133"/>
      <c r="H124" s="133"/>
      <c r="I124" s="133"/>
      <c r="J124" s="133"/>
      <c r="K124" s="133"/>
      <c r="L124" s="134"/>
      <c r="M124" s="135"/>
      <c r="N124" s="133"/>
    </row>
    <row r="125" spans="1:14" ht="9.75" customHeight="1">
      <c r="A125" s="136"/>
      <c r="B125" s="133"/>
      <c r="C125" s="133"/>
      <c r="D125" s="133"/>
      <c r="E125" s="133"/>
      <c r="F125" s="133"/>
      <c r="G125" s="133"/>
      <c r="H125" s="133"/>
      <c r="I125" s="133"/>
      <c r="J125" s="133"/>
      <c r="K125" s="133"/>
      <c r="L125" s="134"/>
      <c r="M125" s="135"/>
      <c r="N125" s="133"/>
    </row>
    <row r="126" spans="1:14" ht="9.75" customHeight="1">
      <c r="A126" s="129"/>
      <c r="B126" s="133"/>
      <c r="C126" s="133"/>
      <c r="D126" s="133"/>
      <c r="E126" s="133"/>
      <c r="F126" s="133"/>
      <c r="G126" s="133"/>
      <c r="H126" s="133"/>
      <c r="I126" s="133"/>
      <c r="J126" s="133"/>
      <c r="K126" s="133"/>
      <c r="L126" s="134"/>
      <c r="M126" s="135"/>
      <c r="N126" s="133"/>
    </row>
    <row r="127" spans="1:14" ht="9.75" customHeight="1">
      <c r="A127" s="129"/>
      <c r="B127" s="133"/>
      <c r="C127" s="133"/>
      <c r="D127" s="133"/>
      <c r="E127" s="133"/>
      <c r="F127" s="133"/>
      <c r="G127" s="133"/>
      <c r="H127" s="133"/>
      <c r="I127" s="133"/>
      <c r="J127" s="133"/>
      <c r="K127" s="133"/>
      <c r="L127" s="134"/>
      <c r="M127" s="135"/>
      <c r="N127" s="133"/>
    </row>
    <row r="128" spans="1:14" ht="9.75" customHeight="1">
      <c r="A128" s="129"/>
      <c r="B128" s="133"/>
      <c r="C128" s="133"/>
      <c r="D128" s="133"/>
      <c r="E128" s="133"/>
      <c r="F128" s="133"/>
      <c r="G128" s="133"/>
      <c r="H128" s="133"/>
      <c r="I128" s="133"/>
      <c r="J128" s="133"/>
      <c r="K128" s="133"/>
      <c r="L128" s="134"/>
      <c r="M128" s="135"/>
      <c r="N128" s="133"/>
    </row>
    <row r="129" spans="1:14" ht="9.75" customHeight="1">
      <c r="A129" s="129"/>
      <c r="B129" s="133"/>
      <c r="C129" s="133"/>
      <c r="D129" s="133"/>
      <c r="E129" s="133"/>
      <c r="F129" s="133"/>
      <c r="G129" s="133"/>
      <c r="H129" s="133"/>
      <c r="I129" s="133"/>
      <c r="J129" s="133"/>
      <c r="K129" s="133"/>
      <c r="L129" s="134"/>
      <c r="M129" s="135"/>
      <c r="N129" s="133"/>
    </row>
    <row r="130" spans="1:14" ht="9.75" customHeight="1">
      <c r="A130" s="129"/>
      <c r="B130" s="133"/>
      <c r="C130" s="133"/>
      <c r="D130" s="133"/>
      <c r="E130" s="133"/>
      <c r="F130" s="133"/>
      <c r="G130" s="133"/>
      <c r="H130" s="133"/>
      <c r="I130" s="133"/>
      <c r="J130" s="133"/>
      <c r="K130" s="133"/>
      <c r="L130" s="134"/>
      <c r="M130" s="135"/>
      <c r="N130" s="133"/>
    </row>
    <row r="131" spans="1:14" ht="9.75" customHeight="1">
      <c r="A131" s="129"/>
      <c r="B131" s="133"/>
      <c r="C131" s="133"/>
      <c r="D131" s="133"/>
      <c r="E131" s="133"/>
      <c r="F131" s="133"/>
      <c r="G131" s="133"/>
      <c r="H131" s="133"/>
      <c r="I131" s="133"/>
      <c r="J131" s="133"/>
      <c r="K131" s="133"/>
      <c r="L131" s="134"/>
      <c r="M131" s="135"/>
      <c r="N131" s="133"/>
    </row>
    <row r="132" spans="1:14" ht="9.75" customHeight="1">
      <c r="A132" s="129"/>
      <c r="B132" s="133"/>
      <c r="C132" s="133"/>
      <c r="D132" s="133"/>
      <c r="E132" s="133"/>
      <c r="F132" s="133"/>
      <c r="G132" s="133"/>
      <c r="H132" s="133"/>
      <c r="I132" s="133"/>
      <c r="J132" s="133"/>
      <c r="K132" s="133"/>
      <c r="L132" s="134"/>
      <c r="M132" s="135"/>
      <c r="N132" s="133"/>
    </row>
    <row r="133" spans="1:14" ht="9.75" customHeight="1">
      <c r="A133" s="129"/>
      <c r="B133" s="133"/>
      <c r="C133" s="133"/>
      <c r="D133" s="133"/>
      <c r="E133" s="133"/>
      <c r="F133" s="133"/>
      <c r="G133" s="133"/>
      <c r="H133" s="133"/>
      <c r="I133" s="133"/>
      <c r="J133" s="133"/>
      <c r="K133" s="133"/>
      <c r="L133" s="134"/>
      <c r="M133" s="135"/>
      <c r="N133" s="133"/>
    </row>
    <row r="134" spans="1:14" ht="9.75" customHeight="1">
      <c r="A134" s="129"/>
      <c r="B134" s="133"/>
      <c r="C134" s="133"/>
      <c r="D134" s="133"/>
      <c r="E134" s="133"/>
      <c r="F134" s="133"/>
      <c r="G134" s="133"/>
      <c r="H134" s="133"/>
      <c r="I134" s="133"/>
      <c r="J134" s="133"/>
      <c r="K134" s="133"/>
      <c r="L134" s="134"/>
      <c r="M134" s="135"/>
      <c r="N134" s="133"/>
    </row>
    <row r="135" spans="1:14" ht="9.75" customHeight="1">
      <c r="A135" s="129"/>
      <c r="B135" s="133"/>
      <c r="C135" s="133"/>
      <c r="D135" s="133"/>
      <c r="E135" s="133"/>
      <c r="F135" s="133"/>
      <c r="G135" s="133"/>
      <c r="H135" s="133"/>
      <c r="I135" s="133"/>
      <c r="J135" s="133"/>
      <c r="K135" s="133"/>
      <c r="L135" s="134"/>
      <c r="M135" s="135"/>
      <c r="N135" s="133"/>
    </row>
    <row r="136" spans="1:14" ht="9.75" customHeight="1">
      <c r="A136" s="129"/>
      <c r="B136" s="133"/>
      <c r="C136" s="133"/>
      <c r="D136" s="133"/>
      <c r="E136" s="133"/>
      <c r="F136" s="133"/>
      <c r="G136" s="133"/>
      <c r="H136" s="133"/>
      <c r="I136" s="133"/>
      <c r="J136" s="133"/>
      <c r="K136" s="133"/>
      <c r="L136" s="134"/>
      <c r="M136" s="135"/>
      <c r="N136" s="133"/>
    </row>
    <row r="137" spans="1:14" ht="9.75" customHeight="1">
      <c r="A137" s="137"/>
      <c r="B137" s="138"/>
      <c r="C137" s="135"/>
      <c r="D137" s="133"/>
      <c r="E137" s="133"/>
      <c r="F137" s="133"/>
      <c r="G137" s="133"/>
      <c r="H137" s="133"/>
      <c r="I137" s="133"/>
      <c r="J137" s="133"/>
      <c r="K137" s="133"/>
      <c r="L137" s="134"/>
      <c r="M137" s="135"/>
      <c r="N137" s="133"/>
    </row>
    <row r="138" spans="1:14" ht="9.75" customHeight="1">
      <c r="A138" s="137"/>
      <c r="B138" s="138"/>
      <c r="C138" s="135"/>
      <c r="D138" s="133"/>
      <c r="E138" s="133"/>
      <c r="F138" s="133"/>
      <c r="G138" s="133"/>
      <c r="H138" s="133"/>
      <c r="I138" s="133"/>
      <c r="J138" s="133"/>
      <c r="K138" s="133"/>
      <c r="L138" s="134"/>
      <c r="M138" s="135"/>
      <c r="N138" s="133"/>
    </row>
    <row r="139" spans="1:14" ht="9.75" customHeight="1">
      <c r="A139" s="137"/>
      <c r="B139" s="138"/>
      <c r="C139" s="135"/>
      <c r="D139" s="133"/>
      <c r="E139" s="133"/>
      <c r="F139" s="133"/>
      <c r="G139" s="133"/>
      <c r="H139" s="133"/>
      <c r="I139" s="133"/>
      <c r="J139" s="133"/>
      <c r="K139" s="133"/>
      <c r="L139" s="134"/>
      <c r="M139" s="135"/>
      <c r="N139" s="133"/>
    </row>
    <row r="140" spans="1:14" ht="9.75" customHeight="1">
      <c r="A140" s="137"/>
      <c r="B140" s="138"/>
      <c r="C140" s="135"/>
      <c r="D140" s="133"/>
      <c r="E140" s="133"/>
      <c r="F140" s="133"/>
      <c r="G140" s="133"/>
      <c r="H140" s="133"/>
      <c r="I140" s="133"/>
      <c r="J140" s="133"/>
      <c r="K140" s="133"/>
      <c r="L140" s="134"/>
      <c r="M140" s="135"/>
      <c r="N140" s="133"/>
    </row>
    <row r="141" spans="1:14" ht="9.75" customHeight="1">
      <c r="A141" s="137"/>
      <c r="B141" s="138"/>
      <c r="C141" s="135"/>
      <c r="D141" s="133"/>
      <c r="E141" s="133"/>
      <c r="F141" s="133"/>
      <c r="G141" s="133"/>
      <c r="H141" s="133"/>
      <c r="I141" s="133"/>
      <c r="J141" s="133"/>
      <c r="K141" s="133"/>
      <c r="L141" s="134"/>
      <c r="M141" s="135"/>
      <c r="N141" s="133"/>
    </row>
    <row r="142" spans="1:14" ht="9.75" customHeight="1">
      <c r="A142" s="129"/>
      <c r="B142" s="130"/>
      <c r="C142" s="129"/>
      <c r="D142" s="129"/>
      <c r="E142" s="129"/>
      <c r="F142" s="129"/>
      <c r="G142" s="129"/>
      <c r="H142" s="129"/>
      <c r="I142" s="129"/>
      <c r="J142" s="129"/>
      <c r="K142" s="129"/>
      <c r="L142" s="129"/>
      <c r="M142" s="129"/>
      <c r="N142" s="129"/>
    </row>
    <row r="143" spans="1:14" ht="9.75" customHeight="1">
      <c r="A143" s="129"/>
      <c r="B143" s="129"/>
      <c r="C143" s="129"/>
      <c r="D143" s="129"/>
      <c r="E143" s="129"/>
      <c r="F143" s="129"/>
      <c r="G143" s="129"/>
      <c r="H143" s="129"/>
      <c r="I143" s="129"/>
      <c r="J143" s="129"/>
      <c r="K143" s="129"/>
      <c r="L143" s="129"/>
      <c r="M143" s="129"/>
      <c r="N143" s="129"/>
    </row>
    <row r="144" spans="1:14" ht="9.75" customHeight="1">
      <c r="A144" s="129"/>
      <c r="B144" s="129"/>
      <c r="C144" s="129"/>
      <c r="D144" s="129"/>
      <c r="E144" s="129"/>
      <c r="F144" s="129"/>
      <c r="G144" s="129"/>
      <c r="H144" s="129"/>
      <c r="I144" s="129"/>
      <c r="J144" s="129"/>
      <c r="K144" s="129"/>
      <c r="L144" s="129"/>
      <c r="M144" s="129"/>
      <c r="N144" s="129"/>
    </row>
    <row r="145" spans="1:14" ht="9.75" customHeight="1">
      <c r="A145" s="139"/>
      <c r="B145" s="139"/>
      <c r="C145" s="139"/>
      <c r="D145" s="139"/>
      <c r="E145" s="139"/>
      <c r="F145" s="139"/>
      <c r="G145" s="139"/>
      <c r="H145" s="139"/>
      <c r="I145" s="139"/>
      <c r="J145" s="139"/>
      <c r="K145" s="139"/>
      <c r="L145" s="139"/>
      <c r="M145" s="139"/>
      <c r="N145" s="139"/>
    </row>
    <row r="146" spans="1:14" ht="9.75" customHeight="1">
      <c r="A146" s="139"/>
      <c r="B146" s="139"/>
      <c r="C146" s="139"/>
      <c r="D146" s="139"/>
      <c r="E146" s="139"/>
      <c r="F146" s="139"/>
      <c r="G146" s="139"/>
      <c r="H146" s="139"/>
      <c r="I146" s="139"/>
      <c r="J146" s="139"/>
      <c r="K146" s="139"/>
      <c r="L146" s="139"/>
      <c r="M146" s="139"/>
      <c r="N146" s="139"/>
    </row>
    <row r="147" spans="1:14" ht="9.75" customHeight="1">
      <c r="A147" s="139"/>
      <c r="B147" s="139"/>
      <c r="C147" s="139"/>
      <c r="D147" s="139"/>
      <c r="E147" s="139"/>
      <c r="F147" s="139"/>
      <c r="G147" s="139"/>
      <c r="H147" s="139"/>
      <c r="I147" s="139"/>
      <c r="J147" s="139"/>
      <c r="K147" s="139"/>
      <c r="L147" s="139"/>
      <c r="M147" s="139"/>
      <c r="N147" s="139"/>
    </row>
    <row r="148" spans="1:14" ht="9.75" customHeight="1">
      <c r="A148" s="139"/>
      <c r="B148" s="139"/>
      <c r="C148" s="139"/>
      <c r="D148" s="139"/>
      <c r="E148" s="139"/>
      <c r="F148" s="139"/>
      <c r="G148" s="139"/>
      <c r="H148" s="139"/>
      <c r="I148" s="139"/>
      <c r="J148" s="139"/>
      <c r="K148" s="139"/>
      <c r="L148" s="139"/>
      <c r="M148" s="139"/>
      <c r="N148" s="139"/>
    </row>
    <row r="149" spans="1:14" ht="9.75" customHeight="1">
      <c r="A149" s="139"/>
      <c r="B149" s="139"/>
      <c r="C149" s="139"/>
      <c r="D149" s="139"/>
      <c r="E149" s="139"/>
      <c r="F149" s="139"/>
      <c r="G149" s="139"/>
      <c r="H149" s="139"/>
      <c r="I149" s="139"/>
      <c r="J149" s="139"/>
      <c r="K149" s="139"/>
      <c r="L149" s="139"/>
      <c r="M149" s="139"/>
      <c r="N149" s="139"/>
    </row>
    <row r="150" spans="1:14" ht="9.75" customHeight="1">
      <c r="A150" s="139"/>
      <c r="B150" s="139"/>
      <c r="C150" s="139"/>
      <c r="D150" s="139"/>
      <c r="E150" s="139"/>
      <c r="F150" s="139"/>
      <c r="G150" s="139"/>
      <c r="H150" s="139"/>
      <c r="I150" s="139"/>
      <c r="J150" s="139"/>
      <c r="K150" s="139"/>
      <c r="L150" s="139"/>
      <c r="M150" s="139"/>
      <c r="N150" s="139"/>
    </row>
    <row r="151" spans="1:14" ht="9.75" customHeight="1">
      <c r="A151" s="139"/>
      <c r="B151" s="139"/>
      <c r="C151" s="139"/>
      <c r="D151" s="139"/>
      <c r="E151" s="139"/>
      <c r="F151" s="139"/>
      <c r="G151" s="139"/>
      <c r="H151" s="139"/>
      <c r="I151" s="139"/>
      <c r="J151" s="139"/>
      <c r="K151" s="139"/>
      <c r="L151" s="139"/>
      <c r="M151" s="139"/>
      <c r="N151" s="139"/>
    </row>
    <row r="152" spans="1:14" ht="9.75" customHeight="1">
      <c r="A152" s="139"/>
      <c r="B152" s="139"/>
      <c r="C152" s="139"/>
      <c r="D152" s="139"/>
      <c r="E152" s="139"/>
      <c r="F152" s="139"/>
      <c r="G152" s="139"/>
      <c r="H152" s="139"/>
      <c r="I152" s="139"/>
      <c r="J152" s="139"/>
      <c r="K152" s="139"/>
      <c r="L152" s="139"/>
      <c r="M152" s="139"/>
      <c r="N152" s="139"/>
    </row>
    <row r="153" spans="1:14" ht="9.75" customHeight="1">
      <c r="A153" s="139"/>
      <c r="B153" s="139"/>
      <c r="C153" s="139"/>
      <c r="D153" s="139"/>
      <c r="E153" s="139"/>
      <c r="F153" s="139"/>
      <c r="G153" s="139"/>
      <c r="H153" s="139"/>
      <c r="I153" s="139"/>
      <c r="J153" s="139"/>
      <c r="K153" s="139"/>
      <c r="L153" s="139"/>
      <c r="M153" s="139"/>
      <c r="N153" s="139"/>
    </row>
    <row r="154" spans="1:14" ht="9.75" customHeight="1">
      <c r="A154" s="139"/>
      <c r="B154" s="139"/>
      <c r="C154" s="139"/>
      <c r="D154" s="139"/>
      <c r="E154" s="139"/>
      <c r="F154" s="139"/>
      <c r="G154" s="139"/>
      <c r="H154" s="139"/>
      <c r="I154" s="139"/>
      <c r="J154" s="139"/>
      <c r="K154" s="139"/>
      <c r="L154" s="139"/>
      <c r="M154" s="139"/>
      <c r="N154" s="139"/>
    </row>
    <row r="155" spans="1:14" ht="9.75" customHeight="1">
      <c r="A155" s="139"/>
      <c r="B155" s="139"/>
      <c r="C155" s="139"/>
      <c r="D155" s="139"/>
      <c r="E155" s="139"/>
      <c r="F155" s="139"/>
      <c r="G155" s="139"/>
      <c r="H155" s="139"/>
      <c r="I155" s="139"/>
      <c r="J155" s="139"/>
      <c r="K155" s="139"/>
      <c r="L155" s="139"/>
      <c r="M155" s="139"/>
      <c r="N155" s="139"/>
    </row>
    <row r="156" spans="1:14" ht="9.75" customHeight="1">
      <c r="A156" s="139"/>
      <c r="B156" s="139"/>
      <c r="C156" s="139"/>
      <c r="D156" s="139"/>
      <c r="E156" s="139"/>
      <c r="F156" s="139"/>
      <c r="G156" s="139"/>
      <c r="H156" s="139"/>
      <c r="I156" s="139"/>
      <c r="J156" s="139"/>
      <c r="K156" s="139"/>
      <c r="L156" s="139"/>
      <c r="M156" s="139"/>
      <c r="N156" s="139"/>
    </row>
  </sheetData>
  <mergeCells count="67">
    <mergeCell ref="A1:A2"/>
    <mergeCell ref="B1:K3"/>
    <mergeCell ref="J4:K7"/>
    <mergeCell ref="L4:M7"/>
    <mergeCell ref="B6:C7"/>
    <mergeCell ref="D6:H7"/>
    <mergeCell ref="E9:G10"/>
    <mergeCell ref="H9:N10"/>
    <mergeCell ref="D12:J12"/>
    <mergeCell ref="K12:N12"/>
    <mergeCell ref="A13:A14"/>
    <mergeCell ref="B13:B14"/>
    <mergeCell ref="C13:C14"/>
    <mergeCell ref="D13:J14"/>
    <mergeCell ref="K13:N14"/>
    <mergeCell ref="A17:A18"/>
    <mergeCell ref="B17:B18"/>
    <mergeCell ref="C17:C18"/>
    <mergeCell ref="D17:J18"/>
    <mergeCell ref="K17:N18"/>
    <mergeCell ref="A15:A16"/>
    <mergeCell ref="B15:B16"/>
    <mergeCell ref="C15:C16"/>
    <mergeCell ref="D15:J16"/>
    <mergeCell ref="K15:N16"/>
    <mergeCell ref="K19:N20"/>
    <mergeCell ref="A23:A30"/>
    <mergeCell ref="B23:B30"/>
    <mergeCell ref="C23:C30"/>
    <mergeCell ref="A31:A36"/>
    <mergeCell ref="B31:B36"/>
    <mergeCell ref="C31:C36"/>
    <mergeCell ref="D22:L22"/>
    <mergeCell ref="M22:N22"/>
    <mergeCell ref="A19:A20"/>
    <mergeCell ref="B19:B20"/>
    <mergeCell ref="C19:C20"/>
    <mergeCell ref="D19:J20"/>
    <mergeCell ref="A37:A39"/>
    <mergeCell ref="B37:B39"/>
    <mergeCell ref="C37:C39"/>
    <mergeCell ref="A40:A44"/>
    <mergeCell ref="B40:B44"/>
    <mergeCell ref="C40:C44"/>
    <mergeCell ref="A45:A50"/>
    <mergeCell ref="B45:B50"/>
    <mergeCell ref="C45:C50"/>
    <mergeCell ref="A51:A55"/>
    <mergeCell ref="B51:B55"/>
    <mergeCell ref="C51:C55"/>
    <mergeCell ref="A56:A59"/>
    <mergeCell ref="B56:B59"/>
    <mergeCell ref="C56:C59"/>
    <mergeCell ref="A60:A62"/>
    <mergeCell ref="B60:B62"/>
    <mergeCell ref="C60:C62"/>
    <mergeCell ref="A76:A77"/>
    <mergeCell ref="B76:B77"/>
    <mergeCell ref="C76:C77"/>
    <mergeCell ref="D76:N77"/>
    <mergeCell ref="A63:A66"/>
    <mergeCell ref="B63:B66"/>
    <mergeCell ref="C63:C66"/>
    <mergeCell ref="D67:K67"/>
    <mergeCell ref="A68:A75"/>
    <mergeCell ref="B68:B75"/>
    <mergeCell ref="C68:C75"/>
  </mergeCells>
  <phoneticPr fontId="3"/>
  <printOptions horizontalCentered="1"/>
  <pageMargins left="0.47244094488188981" right="0.35433070866141736" top="0.59055118110236227"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③実施計画書</vt:lpstr>
      <vt:lpstr>④収支予算書</vt:lpstr>
      <vt:lpstr>④記入方法</vt:lpstr>
      <vt:lpstr>④記入例</vt:lpstr>
      <vt:lpstr>③実施計画書!Print_Area</vt:lpstr>
      <vt:lpstr>④記入方法!Print_Area</vt:lpstr>
      <vt:lpstr>④記入例!Print_Area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Osamu</cp:lastModifiedBy>
  <cp:lastPrinted>2020-03-27T02:29:41Z</cp:lastPrinted>
  <dcterms:created xsi:type="dcterms:W3CDTF">1997-01-08T22:48:59Z</dcterms:created>
  <dcterms:modified xsi:type="dcterms:W3CDTF">2021-05-07T09:23:49Z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4691803">
    <vt:lpwstr/>
  </property>
  <property fmtid="{D5CDD505-2E9C-101B-9397-08002B2CF9AE}" pid="3" name="IVIDC7210EF">
    <vt:lpwstr/>
  </property>
  <property fmtid="{D5CDD505-2E9C-101B-9397-08002B2CF9AE}" pid="4" name="IVID7310FD0">
    <vt:lpwstr/>
  </property>
  <property fmtid="{D5CDD505-2E9C-101B-9397-08002B2CF9AE}" pid="5" name="IVID29150CE0">
    <vt:lpwstr/>
  </property>
  <property fmtid="{D5CDD505-2E9C-101B-9397-08002B2CF9AE}" pid="6" name="IVID265E1A06">
    <vt:lpwstr/>
  </property>
  <property fmtid="{D5CDD505-2E9C-101B-9397-08002B2CF9AE}" pid="7" name="IVIDA2C1604">
    <vt:lpwstr/>
  </property>
  <property fmtid="{D5CDD505-2E9C-101B-9397-08002B2CF9AE}" pid="8" name="IVIDF7911E6">
    <vt:lpwstr/>
  </property>
  <property fmtid="{D5CDD505-2E9C-101B-9397-08002B2CF9AE}" pid="9" name="IVID62115E5">
    <vt:lpwstr/>
  </property>
</Properties>
</file>